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ransNeuro\CSSBL\Hypertension study by SG and CF\Overview\"/>
    </mc:Choice>
  </mc:AlternateContent>
  <xr:revisionPtr revIDLastSave="0" documentId="13_ncr:1_{F981168A-3984-453F-B1C2-DA0FC375C288}" xr6:coauthVersionLast="47" xr6:coauthVersionMax="47" xr10:uidLastSave="{00000000-0000-0000-0000-000000000000}"/>
  <bookViews>
    <workbookView xWindow="-120" yWindow="-120" windowWidth="25440" windowHeight="15390" xr2:uid="{A82F3E12-A40C-48C7-A37F-0A38A72B099C}"/>
  </bookViews>
  <sheets>
    <sheet name="For R" sheetId="3" r:id="rId1"/>
    <sheet name="Results" sheetId="1" r:id="rId2"/>
    <sheet name="Instruc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1" i="3" l="1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D214" i="1"/>
  <c r="D213" i="1"/>
  <c r="D212" i="1"/>
  <c r="D211" i="1"/>
  <c r="D210" i="1"/>
  <c r="D206" i="1"/>
  <c r="D207" i="1"/>
  <c r="D208" i="1"/>
  <c r="D209" i="1"/>
  <c r="D205" i="1"/>
  <c r="D204" i="1"/>
  <c r="D198" i="1"/>
  <c r="D199" i="1"/>
  <c r="D200" i="1"/>
  <c r="D201" i="1"/>
  <c r="D202" i="1"/>
  <c r="D203" i="1"/>
  <c r="D197" i="1"/>
  <c r="D196" i="1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" i="3"/>
  <c r="D193" i="1"/>
  <c r="D194" i="1"/>
  <c r="D195" i="1"/>
  <c r="D192" i="1"/>
  <c r="D191" i="1"/>
  <c r="D185" i="1"/>
  <c r="D186" i="1"/>
  <c r="D187" i="1"/>
  <c r="D188" i="1"/>
  <c r="D189" i="1"/>
  <c r="D190" i="1"/>
  <c r="D184" i="1"/>
  <c r="D183" i="1"/>
  <c r="D180" i="1"/>
  <c r="D181" i="1"/>
  <c r="D182" i="1"/>
  <c r="D1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2" i="1"/>
  <c r="A158" i="3"/>
  <c r="B158" i="3"/>
  <c r="C158" i="3"/>
  <c r="E158" i="3"/>
  <c r="F158" i="3"/>
  <c r="G158" i="3"/>
  <c r="H158" i="3"/>
  <c r="I158" i="3"/>
  <c r="A159" i="3"/>
  <c r="B159" i="3"/>
  <c r="C159" i="3"/>
  <c r="E159" i="3"/>
  <c r="F159" i="3"/>
  <c r="G159" i="3"/>
  <c r="H159" i="3"/>
  <c r="I159" i="3"/>
  <c r="A160" i="3"/>
  <c r="B160" i="3"/>
  <c r="C160" i="3"/>
  <c r="E160" i="3"/>
  <c r="F160" i="3"/>
  <c r="G160" i="3"/>
  <c r="H160" i="3"/>
  <c r="I160" i="3"/>
  <c r="A161" i="3"/>
  <c r="B161" i="3"/>
  <c r="C161" i="3"/>
  <c r="E161" i="3"/>
  <c r="F161" i="3"/>
  <c r="G161" i="3"/>
  <c r="H161" i="3"/>
  <c r="I161" i="3"/>
  <c r="A162" i="3"/>
  <c r="B162" i="3"/>
  <c r="C162" i="3"/>
  <c r="E162" i="3"/>
  <c r="F162" i="3"/>
  <c r="G162" i="3"/>
  <c r="H162" i="3"/>
  <c r="I162" i="3"/>
  <c r="A163" i="3"/>
  <c r="B163" i="3"/>
  <c r="C163" i="3"/>
  <c r="E163" i="3"/>
  <c r="F163" i="3"/>
  <c r="G163" i="3"/>
  <c r="H163" i="3"/>
  <c r="I163" i="3"/>
  <c r="A164" i="3"/>
  <c r="B164" i="3"/>
  <c r="C164" i="3"/>
  <c r="E164" i="3"/>
  <c r="F164" i="3"/>
  <c r="G164" i="3"/>
  <c r="H164" i="3"/>
  <c r="I164" i="3"/>
  <c r="A165" i="3"/>
  <c r="B165" i="3"/>
  <c r="C165" i="3"/>
  <c r="E165" i="3"/>
  <c r="F165" i="3"/>
  <c r="G165" i="3"/>
  <c r="H165" i="3"/>
  <c r="I165" i="3"/>
  <c r="A143" i="3"/>
  <c r="B143" i="3"/>
  <c r="C143" i="3"/>
  <c r="E143" i="3"/>
  <c r="F143" i="3"/>
  <c r="G143" i="3"/>
  <c r="H143" i="3"/>
  <c r="I143" i="3"/>
  <c r="A144" i="3"/>
  <c r="B144" i="3"/>
  <c r="C144" i="3"/>
  <c r="E144" i="3"/>
  <c r="F144" i="3"/>
  <c r="G144" i="3"/>
  <c r="H144" i="3"/>
  <c r="I144" i="3"/>
  <c r="A145" i="3"/>
  <c r="B145" i="3"/>
  <c r="C145" i="3"/>
  <c r="E145" i="3"/>
  <c r="F145" i="3"/>
  <c r="G145" i="3"/>
  <c r="H145" i="3"/>
  <c r="I145" i="3"/>
  <c r="A146" i="3"/>
  <c r="B146" i="3"/>
  <c r="C146" i="3"/>
  <c r="E146" i="3"/>
  <c r="F146" i="3"/>
  <c r="G146" i="3"/>
  <c r="H146" i="3"/>
  <c r="I146" i="3"/>
  <c r="A147" i="3"/>
  <c r="B147" i="3"/>
  <c r="C147" i="3"/>
  <c r="E147" i="3"/>
  <c r="F147" i="3"/>
  <c r="G147" i="3"/>
  <c r="H147" i="3"/>
  <c r="I147" i="3"/>
  <c r="A148" i="3"/>
  <c r="B148" i="3"/>
  <c r="C148" i="3"/>
  <c r="E148" i="3"/>
  <c r="F148" i="3"/>
  <c r="G148" i="3"/>
  <c r="H148" i="3"/>
  <c r="I148" i="3"/>
  <c r="A149" i="3"/>
  <c r="B149" i="3"/>
  <c r="C149" i="3"/>
  <c r="E149" i="3"/>
  <c r="F149" i="3"/>
  <c r="G149" i="3"/>
  <c r="H149" i="3"/>
  <c r="I149" i="3"/>
  <c r="A150" i="3"/>
  <c r="B150" i="3"/>
  <c r="C150" i="3"/>
  <c r="E150" i="3"/>
  <c r="F150" i="3"/>
  <c r="G150" i="3"/>
  <c r="H150" i="3"/>
  <c r="I150" i="3"/>
  <c r="A151" i="3"/>
  <c r="B151" i="3"/>
  <c r="C151" i="3"/>
  <c r="E151" i="3"/>
  <c r="F151" i="3"/>
  <c r="G151" i="3"/>
  <c r="H151" i="3"/>
  <c r="I151" i="3"/>
  <c r="A152" i="3"/>
  <c r="B152" i="3"/>
  <c r="C152" i="3"/>
  <c r="E152" i="3"/>
  <c r="F152" i="3"/>
  <c r="G152" i="3"/>
  <c r="H152" i="3"/>
  <c r="I152" i="3"/>
  <c r="A153" i="3"/>
  <c r="B153" i="3"/>
  <c r="C153" i="3"/>
  <c r="E153" i="3"/>
  <c r="F153" i="3"/>
  <c r="G153" i="3"/>
  <c r="H153" i="3"/>
  <c r="I153" i="3"/>
  <c r="A154" i="3"/>
  <c r="B154" i="3"/>
  <c r="C154" i="3"/>
  <c r="E154" i="3"/>
  <c r="F154" i="3"/>
  <c r="G154" i="3"/>
  <c r="H154" i="3"/>
  <c r="I154" i="3"/>
  <c r="A155" i="3"/>
  <c r="B155" i="3"/>
  <c r="C155" i="3"/>
  <c r="E155" i="3"/>
  <c r="F155" i="3"/>
  <c r="G155" i="3"/>
  <c r="H155" i="3"/>
  <c r="I155" i="3"/>
  <c r="A156" i="3"/>
  <c r="B156" i="3"/>
  <c r="C156" i="3"/>
  <c r="E156" i="3"/>
  <c r="F156" i="3"/>
  <c r="G156" i="3"/>
  <c r="H156" i="3"/>
  <c r="I156" i="3"/>
  <c r="A157" i="3"/>
  <c r="B157" i="3"/>
  <c r="C157" i="3"/>
  <c r="E157" i="3"/>
  <c r="F157" i="3"/>
  <c r="G157" i="3"/>
  <c r="H157" i="3"/>
  <c r="I157" i="3"/>
  <c r="A121" i="3"/>
  <c r="B121" i="3"/>
  <c r="C121" i="3"/>
  <c r="E121" i="3"/>
  <c r="F121" i="3"/>
  <c r="G121" i="3"/>
  <c r="H121" i="3"/>
  <c r="I121" i="3"/>
  <c r="A122" i="3"/>
  <c r="B122" i="3"/>
  <c r="C122" i="3"/>
  <c r="E122" i="3"/>
  <c r="F122" i="3"/>
  <c r="G122" i="3"/>
  <c r="H122" i="3"/>
  <c r="I122" i="3"/>
  <c r="A123" i="3"/>
  <c r="B123" i="3"/>
  <c r="C123" i="3"/>
  <c r="E123" i="3"/>
  <c r="F123" i="3"/>
  <c r="G123" i="3"/>
  <c r="H123" i="3"/>
  <c r="I123" i="3"/>
  <c r="A124" i="3"/>
  <c r="B124" i="3"/>
  <c r="C124" i="3"/>
  <c r="E124" i="3"/>
  <c r="F124" i="3"/>
  <c r="G124" i="3"/>
  <c r="H124" i="3"/>
  <c r="I124" i="3"/>
  <c r="A125" i="3"/>
  <c r="B125" i="3"/>
  <c r="C125" i="3"/>
  <c r="E125" i="3"/>
  <c r="F125" i="3"/>
  <c r="G125" i="3"/>
  <c r="H125" i="3"/>
  <c r="I125" i="3"/>
  <c r="A126" i="3"/>
  <c r="B126" i="3"/>
  <c r="C126" i="3"/>
  <c r="E126" i="3"/>
  <c r="F126" i="3"/>
  <c r="G126" i="3"/>
  <c r="H126" i="3"/>
  <c r="I126" i="3"/>
  <c r="A127" i="3"/>
  <c r="B127" i="3"/>
  <c r="C127" i="3"/>
  <c r="E127" i="3"/>
  <c r="F127" i="3"/>
  <c r="G127" i="3"/>
  <c r="H127" i="3"/>
  <c r="I127" i="3"/>
  <c r="A128" i="3"/>
  <c r="B128" i="3"/>
  <c r="C128" i="3"/>
  <c r="E128" i="3"/>
  <c r="F128" i="3"/>
  <c r="G128" i="3"/>
  <c r="H128" i="3"/>
  <c r="I128" i="3"/>
  <c r="A129" i="3"/>
  <c r="B129" i="3"/>
  <c r="C129" i="3"/>
  <c r="E129" i="3"/>
  <c r="F129" i="3"/>
  <c r="G129" i="3"/>
  <c r="H129" i="3"/>
  <c r="I129" i="3"/>
  <c r="A130" i="3"/>
  <c r="B130" i="3"/>
  <c r="C130" i="3"/>
  <c r="E130" i="3"/>
  <c r="F130" i="3"/>
  <c r="G130" i="3"/>
  <c r="H130" i="3"/>
  <c r="I130" i="3"/>
  <c r="A131" i="3"/>
  <c r="B131" i="3"/>
  <c r="C131" i="3"/>
  <c r="E131" i="3"/>
  <c r="F131" i="3"/>
  <c r="G131" i="3"/>
  <c r="H131" i="3"/>
  <c r="I131" i="3"/>
  <c r="A132" i="3"/>
  <c r="B132" i="3"/>
  <c r="C132" i="3"/>
  <c r="E132" i="3"/>
  <c r="F132" i="3"/>
  <c r="G132" i="3"/>
  <c r="H132" i="3"/>
  <c r="I132" i="3"/>
  <c r="A133" i="3"/>
  <c r="B133" i="3"/>
  <c r="C133" i="3"/>
  <c r="E133" i="3"/>
  <c r="F133" i="3"/>
  <c r="G133" i="3"/>
  <c r="H133" i="3"/>
  <c r="I133" i="3"/>
  <c r="A134" i="3"/>
  <c r="B134" i="3"/>
  <c r="C134" i="3"/>
  <c r="E134" i="3"/>
  <c r="F134" i="3"/>
  <c r="G134" i="3"/>
  <c r="H134" i="3"/>
  <c r="I134" i="3"/>
  <c r="A135" i="3"/>
  <c r="B135" i="3"/>
  <c r="C135" i="3"/>
  <c r="E135" i="3"/>
  <c r="F135" i="3"/>
  <c r="G135" i="3"/>
  <c r="H135" i="3"/>
  <c r="I135" i="3"/>
  <c r="A136" i="3"/>
  <c r="B136" i="3"/>
  <c r="C136" i="3"/>
  <c r="E136" i="3"/>
  <c r="F136" i="3"/>
  <c r="G136" i="3"/>
  <c r="H136" i="3"/>
  <c r="I136" i="3"/>
  <c r="A137" i="3"/>
  <c r="B137" i="3"/>
  <c r="C137" i="3"/>
  <c r="E137" i="3"/>
  <c r="F137" i="3"/>
  <c r="G137" i="3"/>
  <c r="H137" i="3"/>
  <c r="I137" i="3"/>
  <c r="A138" i="3"/>
  <c r="B138" i="3"/>
  <c r="C138" i="3"/>
  <c r="E138" i="3"/>
  <c r="F138" i="3"/>
  <c r="G138" i="3"/>
  <c r="H138" i="3"/>
  <c r="I138" i="3"/>
  <c r="A139" i="3"/>
  <c r="B139" i="3"/>
  <c r="C139" i="3"/>
  <c r="E139" i="3"/>
  <c r="F139" i="3"/>
  <c r="G139" i="3"/>
  <c r="H139" i="3"/>
  <c r="I139" i="3"/>
  <c r="A140" i="3"/>
  <c r="B140" i="3"/>
  <c r="C140" i="3"/>
  <c r="E140" i="3"/>
  <c r="F140" i="3"/>
  <c r="G140" i="3"/>
  <c r="H140" i="3"/>
  <c r="I140" i="3"/>
  <c r="A141" i="3"/>
  <c r="B141" i="3"/>
  <c r="C141" i="3"/>
  <c r="E141" i="3"/>
  <c r="F141" i="3"/>
  <c r="G141" i="3"/>
  <c r="H141" i="3"/>
  <c r="I141" i="3"/>
  <c r="A142" i="3"/>
  <c r="B142" i="3"/>
  <c r="C142" i="3"/>
  <c r="E142" i="3"/>
  <c r="F142" i="3"/>
  <c r="G142" i="3"/>
  <c r="H142" i="3"/>
  <c r="I142" i="3"/>
  <c r="A118" i="3"/>
  <c r="B118" i="3"/>
  <c r="C118" i="3"/>
  <c r="E118" i="3"/>
  <c r="F118" i="3"/>
  <c r="G118" i="3"/>
  <c r="H118" i="3"/>
  <c r="I118" i="3"/>
  <c r="A119" i="3"/>
  <c r="B119" i="3"/>
  <c r="C119" i="3"/>
  <c r="E119" i="3"/>
  <c r="F119" i="3"/>
  <c r="G119" i="3"/>
  <c r="H119" i="3"/>
  <c r="I119" i="3"/>
  <c r="A120" i="3"/>
  <c r="B120" i="3"/>
  <c r="C120" i="3"/>
  <c r="E120" i="3"/>
  <c r="F120" i="3"/>
  <c r="G120" i="3"/>
  <c r="H120" i="3"/>
  <c r="I120" i="3"/>
  <c r="A110" i="3"/>
  <c r="B110" i="3"/>
  <c r="C110" i="3"/>
  <c r="E110" i="3"/>
  <c r="F110" i="3"/>
  <c r="G110" i="3"/>
  <c r="H110" i="3"/>
  <c r="I110" i="3"/>
  <c r="A111" i="3"/>
  <c r="B111" i="3"/>
  <c r="C111" i="3"/>
  <c r="E111" i="3"/>
  <c r="F111" i="3"/>
  <c r="G111" i="3"/>
  <c r="H111" i="3"/>
  <c r="I111" i="3"/>
  <c r="A112" i="3"/>
  <c r="B112" i="3"/>
  <c r="C112" i="3"/>
  <c r="E112" i="3"/>
  <c r="F112" i="3"/>
  <c r="G112" i="3"/>
  <c r="H112" i="3"/>
  <c r="I112" i="3"/>
  <c r="A113" i="3"/>
  <c r="B113" i="3"/>
  <c r="C113" i="3"/>
  <c r="E113" i="3"/>
  <c r="F113" i="3"/>
  <c r="G113" i="3"/>
  <c r="H113" i="3"/>
  <c r="I113" i="3"/>
  <c r="A114" i="3"/>
  <c r="B114" i="3"/>
  <c r="C114" i="3"/>
  <c r="E114" i="3"/>
  <c r="F114" i="3"/>
  <c r="G114" i="3"/>
  <c r="H114" i="3"/>
  <c r="I114" i="3"/>
  <c r="A115" i="3"/>
  <c r="B115" i="3"/>
  <c r="C115" i="3"/>
  <c r="E115" i="3"/>
  <c r="F115" i="3"/>
  <c r="G115" i="3"/>
  <c r="H115" i="3"/>
  <c r="I115" i="3"/>
  <c r="A116" i="3"/>
  <c r="B116" i="3"/>
  <c r="C116" i="3"/>
  <c r="E116" i="3"/>
  <c r="F116" i="3"/>
  <c r="G116" i="3"/>
  <c r="H116" i="3"/>
  <c r="I116" i="3"/>
  <c r="A117" i="3"/>
  <c r="B117" i="3"/>
  <c r="C117" i="3"/>
  <c r="E117" i="3"/>
  <c r="F117" i="3"/>
  <c r="G117" i="3"/>
  <c r="H117" i="3"/>
  <c r="I117" i="3"/>
  <c r="A108" i="3"/>
  <c r="B108" i="3"/>
  <c r="C108" i="3"/>
  <c r="E108" i="3"/>
  <c r="F108" i="3"/>
  <c r="G108" i="3"/>
  <c r="H108" i="3"/>
  <c r="I108" i="3"/>
  <c r="A109" i="3"/>
  <c r="B109" i="3"/>
  <c r="C109" i="3"/>
  <c r="E109" i="3"/>
  <c r="F109" i="3"/>
  <c r="G109" i="3"/>
  <c r="H109" i="3"/>
  <c r="I109" i="3"/>
  <c r="A101" i="3"/>
  <c r="B101" i="3"/>
  <c r="C101" i="3"/>
  <c r="E101" i="3"/>
  <c r="F101" i="3"/>
  <c r="G101" i="3"/>
  <c r="H101" i="3"/>
  <c r="I101" i="3"/>
  <c r="A102" i="3"/>
  <c r="B102" i="3"/>
  <c r="C102" i="3"/>
  <c r="E102" i="3"/>
  <c r="F102" i="3"/>
  <c r="G102" i="3"/>
  <c r="H102" i="3"/>
  <c r="I102" i="3"/>
  <c r="A103" i="3"/>
  <c r="B103" i="3"/>
  <c r="C103" i="3"/>
  <c r="E103" i="3"/>
  <c r="F103" i="3"/>
  <c r="G103" i="3"/>
  <c r="H103" i="3"/>
  <c r="I103" i="3"/>
  <c r="A104" i="3"/>
  <c r="B104" i="3"/>
  <c r="C104" i="3"/>
  <c r="E104" i="3"/>
  <c r="F104" i="3"/>
  <c r="G104" i="3"/>
  <c r="H104" i="3"/>
  <c r="I104" i="3"/>
  <c r="A105" i="3"/>
  <c r="B105" i="3"/>
  <c r="C105" i="3"/>
  <c r="E105" i="3"/>
  <c r="F105" i="3"/>
  <c r="G105" i="3"/>
  <c r="H105" i="3"/>
  <c r="I105" i="3"/>
  <c r="A106" i="3"/>
  <c r="B106" i="3"/>
  <c r="C106" i="3"/>
  <c r="E106" i="3"/>
  <c r="F106" i="3"/>
  <c r="G106" i="3"/>
  <c r="H106" i="3"/>
  <c r="I106" i="3"/>
  <c r="A107" i="3"/>
  <c r="B107" i="3"/>
  <c r="C107" i="3"/>
  <c r="E107" i="3"/>
  <c r="F107" i="3"/>
  <c r="G107" i="3"/>
  <c r="H107" i="3"/>
  <c r="I107" i="3"/>
  <c r="A95" i="3"/>
  <c r="B95" i="3"/>
  <c r="C95" i="3"/>
  <c r="E95" i="3"/>
  <c r="F95" i="3"/>
  <c r="G95" i="3"/>
  <c r="H95" i="3"/>
  <c r="I95" i="3"/>
  <c r="A96" i="3"/>
  <c r="B96" i="3"/>
  <c r="C96" i="3"/>
  <c r="E96" i="3"/>
  <c r="F96" i="3"/>
  <c r="G96" i="3"/>
  <c r="H96" i="3"/>
  <c r="I96" i="3"/>
  <c r="A97" i="3"/>
  <c r="B97" i="3"/>
  <c r="C97" i="3"/>
  <c r="E97" i="3"/>
  <c r="F97" i="3"/>
  <c r="G97" i="3"/>
  <c r="H97" i="3"/>
  <c r="I97" i="3"/>
  <c r="A98" i="3"/>
  <c r="B98" i="3"/>
  <c r="C98" i="3"/>
  <c r="E98" i="3"/>
  <c r="F98" i="3"/>
  <c r="G98" i="3"/>
  <c r="H98" i="3"/>
  <c r="I98" i="3"/>
  <c r="A99" i="3"/>
  <c r="B99" i="3"/>
  <c r="C99" i="3"/>
  <c r="E99" i="3"/>
  <c r="F99" i="3"/>
  <c r="G99" i="3"/>
  <c r="H99" i="3"/>
  <c r="I99" i="3"/>
  <c r="A100" i="3"/>
  <c r="B100" i="3"/>
  <c r="C100" i="3"/>
  <c r="E100" i="3"/>
  <c r="F100" i="3"/>
  <c r="G100" i="3"/>
  <c r="H100" i="3"/>
  <c r="I100" i="3"/>
  <c r="A87" i="3"/>
  <c r="B87" i="3"/>
  <c r="C87" i="3"/>
  <c r="E87" i="3"/>
  <c r="F87" i="3"/>
  <c r="G87" i="3"/>
  <c r="H87" i="3"/>
  <c r="I87" i="3"/>
  <c r="A88" i="3"/>
  <c r="B88" i="3"/>
  <c r="C88" i="3"/>
  <c r="E88" i="3"/>
  <c r="F88" i="3"/>
  <c r="G88" i="3"/>
  <c r="H88" i="3"/>
  <c r="I88" i="3"/>
  <c r="A89" i="3"/>
  <c r="B89" i="3"/>
  <c r="C89" i="3"/>
  <c r="E89" i="3"/>
  <c r="F89" i="3"/>
  <c r="G89" i="3"/>
  <c r="H89" i="3"/>
  <c r="I89" i="3"/>
  <c r="A90" i="3"/>
  <c r="B90" i="3"/>
  <c r="C90" i="3"/>
  <c r="E90" i="3"/>
  <c r="F90" i="3"/>
  <c r="G90" i="3"/>
  <c r="H90" i="3"/>
  <c r="I90" i="3"/>
  <c r="A91" i="3"/>
  <c r="B91" i="3"/>
  <c r="C91" i="3"/>
  <c r="E91" i="3"/>
  <c r="F91" i="3"/>
  <c r="G91" i="3"/>
  <c r="H91" i="3"/>
  <c r="I91" i="3"/>
  <c r="A92" i="3"/>
  <c r="B92" i="3"/>
  <c r="C92" i="3"/>
  <c r="E92" i="3"/>
  <c r="F92" i="3"/>
  <c r="G92" i="3"/>
  <c r="H92" i="3"/>
  <c r="I92" i="3"/>
  <c r="A93" i="3"/>
  <c r="B93" i="3"/>
  <c r="C93" i="3"/>
  <c r="E93" i="3"/>
  <c r="F93" i="3"/>
  <c r="G93" i="3"/>
  <c r="H93" i="3"/>
  <c r="I93" i="3"/>
  <c r="A94" i="3"/>
  <c r="B94" i="3"/>
  <c r="C94" i="3"/>
  <c r="E94" i="3"/>
  <c r="F94" i="3"/>
  <c r="G94" i="3"/>
  <c r="H94" i="3"/>
  <c r="I94" i="3"/>
  <c r="A85" i="3"/>
  <c r="B85" i="3"/>
  <c r="C85" i="3"/>
  <c r="E85" i="3"/>
  <c r="F85" i="3"/>
  <c r="G85" i="3"/>
  <c r="H85" i="3"/>
  <c r="I85" i="3"/>
  <c r="A86" i="3"/>
  <c r="B86" i="3"/>
  <c r="C86" i="3"/>
  <c r="E86" i="3"/>
  <c r="F86" i="3"/>
  <c r="G86" i="3"/>
  <c r="H86" i="3"/>
  <c r="I86" i="3"/>
  <c r="A81" i="3"/>
  <c r="B81" i="3"/>
  <c r="C81" i="3"/>
  <c r="E81" i="3"/>
  <c r="F81" i="3"/>
  <c r="G81" i="3"/>
  <c r="H81" i="3"/>
  <c r="I81" i="3"/>
  <c r="A82" i="3"/>
  <c r="B82" i="3"/>
  <c r="C82" i="3"/>
  <c r="E82" i="3"/>
  <c r="F82" i="3"/>
  <c r="G82" i="3"/>
  <c r="H82" i="3"/>
  <c r="I82" i="3"/>
  <c r="A83" i="3"/>
  <c r="B83" i="3"/>
  <c r="C83" i="3"/>
  <c r="E83" i="3"/>
  <c r="F83" i="3"/>
  <c r="G83" i="3"/>
  <c r="H83" i="3"/>
  <c r="I83" i="3"/>
  <c r="A84" i="3"/>
  <c r="B84" i="3"/>
  <c r="C84" i="3"/>
  <c r="E84" i="3"/>
  <c r="F84" i="3"/>
  <c r="G84" i="3"/>
  <c r="H84" i="3"/>
  <c r="I84" i="3"/>
  <c r="A74" i="3"/>
  <c r="B74" i="3"/>
  <c r="C74" i="3"/>
  <c r="E74" i="3"/>
  <c r="F74" i="3"/>
  <c r="G74" i="3"/>
  <c r="H74" i="3"/>
  <c r="I74" i="3"/>
  <c r="A75" i="3"/>
  <c r="B75" i="3"/>
  <c r="C75" i="3"/>
  <c r="E75" i="3"/>
  <c r="F75" i="3"/>
  <c r="G75" i="3"/>
  <c r="H75" i="3"/>
  <c r="I75" i="3"/>
  <c r="A76" i="3"/>
  <c r="B76" i="3"/>
  <c r="C76" i="3"/>
  <c r="E76" i="3"/>
  <c r="F76" i="3"/>
  <c r="G76" i="3"/>
  <c r="H76" i="3"/>
  <c r="I76" i="3"/>
  <c r="A77" i="3"/>
  <c r="B77" i="3"/>
  <c r="C77" i="3"/>
  <c r="E77" i="3"/>
  <c r="F77" i="3"/>
  <c r="G77" i="3"/>
  <c r="H77" i="3"/>
  <c r="I77" i="3"/>
  <c r="A78" i="3"/>
  <c r="B78" i="3"/>
  <c r="C78" i="3"/>
  <c r="E78" i="3"/>
  <c r="F78" i="3"/>
  <c r="G78" i="3"/>
  <c r="H78" i="3"/>
  <c r="I78" i="3"/>
  <c r="A79" i="3"/>
  <c r="B79" i="3"/>
  <c r="C79" i="3"/>
  <c r="E79" i="3"/>
  <c r="F79" i="3"/>
  <c r="G79" i="3"/>
  <c r="H79" i="3"/>
  <c r="I79" i="3"/>
  <c r="A80" i="3"/>
  <c r="B80" i="3"/>
  <c r="C80" i="3"/>
  <c r="E80" i="3"/>
  <c r="F80" i="3"/>
  <c r="G80" i="3"/>
  <c r="H80" i="3"/>
  <c r="I80" i="3"/>
  <c r="A71" i="3"/>
  <c r="B71" i="3"/>
  <c r="C71" i="3"/>
  <c r="E71" i="3"/>
  <c r="F71" i="3"/>
  <c r="G71" i="3"/>
  <c r="H71" i="3"/>
  <c r="I71" i="3"/>
  <c r="A72" i="3"/>
  <c r="B72" i="3"/>
  <c r="C72" i="3"/>
  <c r="E72" i="3"/>
  <c r="F72" i="3"/>
  <c r="G72" i="3"/>
  <c r="H72" i="3"/>
  <c r="I72" i="3"/>
  <c r="A73" i="3"/>
  <c r="B73" i="3"/>
  <c r="C73" i="3"/>
  <c r="E73" i="3"/>
  <c r="F73" i="3"/>
  <c r="G73" i="3"/>
  <c r="H73" i="3"/>
  <c r="I73" i="3"/>
  <c r="A54" i="3"/>
  <c r="B54" i="3"/>
  <c r="C54" i="3"/>
  <c r="E54" i="3"/>
  <c r="F54" i="3"/>
  <c r="G54" i="3"/>
  <c r="H54" i="3"/>
  <c r="I54" i="3"/>
  <c r="A55" i="3"/>
  <c r="B55" i="3"/>
  <c r="C55" i="3"/>
  <c r="E55" i="3"/>
  <c r="F55" i="3"/>
  <c r="G55" i="3"/>
  <c r="H55" i="3"/>
  <c r="I55" i="3"/>
  <c r="A56" i="3"/>
  <c r="B56" i="3"/>
  <c r="C56" i="3"/>
  <c r="E56" i="3"/>
  <c r="F56" i="3"/>
  <c r="G56" i="3"/>
  <c r="H56" i="3"/>
  <c r="I56" i="3"/>
  <c r="A57" i="3"/>
  <c r="B57" i="3"/>
  <c r="C57" i="3"/>
  <c r="E57" i="3"/>
  <c r="F57" i="3"/>
  <c r="G57" i="3"/>
  <c r="H57" i="3"/>
  <c r="I57" i="3"/>
  <c r="A58" i="3"/>
  <c r="B58" i="3"/>
  <c r="C58" i="3"/>
  <c r="E58" i="3"/>
  <c r="F58" i="3"/>
  <c r="G58" i="3"/>
  <c r="H58" i="3"/>
  <c r="I58" i="3"/>
  <c r="A59" i="3"/>
  <c r="B59" i="3"/>
  <c r="C59" i="3"/>
  <c r="E59" i="3"/>
  <c r="F59" i="3"/>
  <c r="G59" i="3"/>
  <c r="H59" i="3"/>
  <c r="I59" i="3"/>
  <c r="A60" i="3"/>
  <c r="B60" i="3"/>
  <c r="C60" i="3"/>
  <c r="E60" i="3"/>
  <c r="F60" i="3"/>
  <c r="G60" i="3"/>
  <c r="H60" i="3"/>
  <c r="I60" i="3"/>
  <c r="A61" i="3"/>
  <c r="B61" i="3"/>
  <c r="C61" i="3"/>
  <c r="E61" i="3"/>
  <c r="F61" i="3"/>
  <c r="G61" i="3"/>
  <c r="H61" i="3"/>
  <c r="I61" i="3"/>
  <c r="A62" i="3"/>
  <c r="B62" i="3"/>
  <c r="C62" i="3"/>
  <c r="E62" i="3"/>
  <c r="F62" i="3"/>
  <c r="G62" i="3"/>
  <c r="H62" i="3"/>
  <c r="I62" i="3"/>
  <c r="A63" i="3"/>
  <c r="B63" i="3"/>
  <c r="C63" i="3"/>
  <c r="E63" i="3"/>
  <c r="F63" i="3"/>
  <c r="G63" i="3"/>
  <c r="H63" i="3"/>
  <c r="I63" i="3"/>
  <c r="A64" i="3"/>
  <c r="B64" i="3"/>
  <c r="C64" i="3"/>
  <c r="E64" i="3"/>
  <c r="F64" i="3"/>
  <c r="G64" i="3"/>
  <c r="H64" i="3"/>
  <c r="I64" i="3"/>
  <c r="A65" i="3"/>
  <c r="B65" i="3"/>
  <c r="C65" i="3"/>
  <c r="E65" i="3"/>
  <c r="F65" i="3"/>
  <c r="G65" i="3"/>
  <c r="H65" i="3"/>
  <c r="I65" i="3"/>
  <c r="A66" i="3"/>
  <c r="B66" i="3"/>
  <c r="C66" i="3"/>
  <c r="E66" i="3"/>
  <c r="F66" i="3"/>
  <c r="G66" i="3"/>
  <c r="H66" i="3"/>
  <c r="I66" i="3"/>
  <c r="A67" i="3"/>
  <c r="B67" i="3"/>
  <c r="C67" i="3"/>
  <c r="E67" i="3"/>
  <c r="F67" i="3"/>
  <c r="G67" i="3"/>
  <c r="H67" i="3"/>
  <c r="I67" i="3"/>
  <c r="A68" i="3"/>
  <c r="B68" i="3"/>
  <c r="C68" i="3"/>
  <c r="E68" i="3"/>
  <c r="F68" i="3"/>
  <c r="G68" i="3"/>
  <c r="H68" i="3"/>
  <c r="I68" i="3"/>
  <c r="A69" i="3"/>
  <c r="B69" i="3"/>
  <c r="C69" i="3"/>
  <c r="E69" i="3"/>
  <c r="F69" i="3"/>
  <c r="G69" i="3"/>
  <c r="H69" i="3"/>
  <c r="I69" i="3"/>
  <c r="A70" i="3"/>
  <c r="B70" i="3"/>
  <c r="C70" i="3"/>
  <c r="E70" i="3"/>
  <c r="F70" i="3"/>
  <c r="G70" i="3"/>
  <c r="H70" i="3"/>
  <c r="I70" i="3"/>
  <c r="A51" i="3"/>
  <c r="B51" i="3"/>
  <c r="C51" i="3"/>
  <c r="E51" i="3"/>
  <c r="F51" i="3"/>
  <c r="G51" i="3"/>
  <c r="H51" i="3"/>
  <c r="I51" i="3"/>
  <c r="A52" i="3"/>
  <c r="B52" i="3"/>
  <c r="C52" i="3"/>
  <c r="E52" i="3"/>
  <c r="F52" i="3"/>
  <c r="G52" i="3"/>
  <c r="H52" i="3"/>
  <c r="I52" i="3"/>
  <c r="A53" i="3"/>
  <c r="B53" i="3"/>
  <c r="C53" i="3"/>
  <c r="E53" i="3"/>
  <c r="F53" i="3"/>
  <c r="G53" i="3"/>
  <c r="H53" i="3"/>
  <c r="I53" i="3"/>
  <c r="A32" i="3"/>
  <c r="B32" i="3"/>
  <c r="C32" i="3"/>
  <c r="E32" i="3"/>
  <c r="F32" i="3"/>
  <c r="G32" i="3"/>
  <c r="H32" i="3"/>
  <c r="I32" i="3"/>
  <c r="A33" i="3"/>
  <c r="B33" i="3"/>
  <c r="C33" i="3"/>
  <c r="E33" i="3"/>
  <c r="F33" i="3"/>
  <c r="G33" i="3"/>
  <c r="H33" i="3"/>
  <c r="I33" i="3"/>
  <c r="A34" i="3"/>
  <c r="B34" i="3"/>
  <c r="C34" i="3"/>
  <c r="E34" i="3"/>
  <c r="F34" i="3"/>
  <c r="G34" i="3"/>
  <c r="H34" i="3"/>
  <c r="I34" i="3"/>
  <c r="A35" i="3"/>
  <c r="B35" i="3"/>
  <c r="C35" i="3"/>
  <c r="E35" i="3"/>
  <c r="F35" i="3"/>
  <c r="G35" i="3"/>
  <c r="H35" i="3"/>
  <c r="I35" i="3"/>
  <c r="A36" i="3"/>
  <c r="B36" i="3"/>
  <c r="C36" i="3"/>
  <c r="E36" i="3"/>
  <c r="F36" i="3"/>
  <c r="G36" i="3"/>
  <c r="H36" i="3"/>
  <c r="I36" i="3"/>
  <c r="A37" i="3"/>
  <c r="B37" i="3"/>
  <c r="C37" i="3"/>
  <c r="E37" i="3"/>
  <c r="F37" i="3"/>
  <c r="G37" i="3"/>
  <c r="H37" i="3"/>
  <c r="I37" i="3"/>
  <c r="A38" i="3"/>
  <c r="B38" i="3"/>
  <c r="C38" i="3"/>
  <c r="E38" i="3"/>
  <c r="F38" i="3"/>
  <c r="G38" i="3"/>
  <c r="H38" i="3"/>
  <c r="I38" i="3"/>
  <c r="A39" i="3"/>
  <c r="B39" i="3"/>
  <c r="C39" i="3"/>
  <c r="E39" i="3"/>
  <c r="F39" i="3"/>
  <c r="G39" i="3"/>
  <c r="H39" i="3"/>
  <c r="I39" i="3"/>
  <c r="A40" i="3"/>
  <c r="B40" i="3"/>
  <c r="C40" i="3"/>
  <c r="E40" i="3"/>
  <c r="F40" i="3"/>
  <c r="G40" i="3"/>
  <c r="H40" i="3"/>
  <c r="I40" i="3"/>
  <c r="A41" i="3"/>
  <c r="B41" i="3"/>
  <c r="C41" i="3"/>
  <c r="E41" i="3"/>
  <c r="F41" i="3"/>
  <c r="G41" i="3"/>
  <c r="H41" i="3"/>
  <c r="I41" i="3"/>
  <c r="A42" i="3"/>
  <c r="B42" i="3"/>
  <c r="C42" i="3"/>
  <c r="E42" i="3"/>
  <c r="F42" i="3"/>
  <c r="G42" i="3"/>
  <c r="H42" i="3"/>
  <c r="I42" i="3"/>
  <c r="A43" i="3"/>
  <c r="B43" i="3"/>
  <c r="C43" i="3"/>
  <c r="E43" i="3"/>
  <c r="F43" i="3"/>
  <c r="G43" i="3"/>
  <c r="H43" i="3"/>
  <c r="I43" i="3"/>
  <c r="A44" i="3"/>
  <c r="B44" i="3"/>
  <c r="C44" i="3"/>
  <c r="E44" i="3"/>
  <c r="F44" i="3"/>
  <c r="G44" i="3"/>
  <c r="H44" i="3"/>
  <c r="I44" i="3"/>
  <c r="A45" i="3"/>
  <c r="B45" i="3"/>
  <c r="C45" i="3"/>
  <c r="E45" i="3"/>
  <c r="F45" i="3"/>
  <c r="G45" i="3"/>
  <c r="H45" i="3"/>
  <c r="I45" i="3"/>
  <c r="A46" i="3"/>
  <c r="B46" i="3"/>
  <c r="C46" i="3"/>
  <c r="E46" i="3"/>
  <c r="F46" i="3"/>
  <c r="G46" i="3"/>
  <c r="H46" i="3"/>
  <c r="I46" i="3"/>
  <c r="A47" i="3"/>
  <c r="B47" i="3"/>
  <c r="C47" i="3"/>
  <c r="E47" i="3"/>
  <c r="F47" i="3"/>
  <c r="G47" i="3"/>
  <c r="H47" i="3"/>
  <c r="I47" i="3"/>
  <c r="A48" i="3"/>
  <c r="B48" i="3"/>
  <c r="C48" i="3"/>
  <c r="E48" i="3"/>
  <c r="F48" i="3"/>
  <c r="G48" i="3"/>
  <c r="H48" i="3"/>
  <c r="I48" i="3"/>
  <c r="A49" i="3"/>
  <c r="B49" i="3"/>
  <c r="C49" i="3"/>
  <c r="E49" i="3"/>
  <c r="F49" i="3"/>
  <c r="G49" i="3"/>
  <c r="H49" i="3"/>
  <c r="I49" i="3"/>
  <c r="A50" i="3"/>
  <c r="B50" i="3"/>
  <c r="C50" i="3"/>
  <c r="E50" i="3"/>
  <c r="F50" i="3"/>
  <c r="G50" i="3"/>
  <c r="H50" i="3"/>
  <c r="I50" i="3"/>
  <c r="A30" i="3"/>
  <c r="B30" i="3"/>
  <c r="C30" i="3"/>
  <c r="E30" i="3"/>
  <c r="F30" i="3"/>
  <c r="G30" i="3"/>
  <c r="H30" i="3"/>
  <c r="I30" i="3"/>
  <c r="A31" i="3"/>
  <c r="B31" i="3"/>
  <c r="C31" i="3"/>
  <c r="E31" i="3"/>
  <c r="F31" i="3"/>
  <c r="G31" i="3"/>
  <c r="H31" i="3"/>
  <c r="I31" i="3"/>
  <c r="A28" i="3"/>
  <c r="B28" i="3"/>
  <c r="C28" i="3"/>
  <c r="E28" i="3"/>
  <c r="F28" i="3"/>
  <c r="G28" i="3"/>
  <c r="H28" i="3"/>
  <c r="I28" i="3"/>
  <c r="A29" i="3"/>
  <c r="B29" i="3"/>
  <c r="C29" i="3"/>
  <c r="E29" i="3"/>
  <c r="F29" i="3"/>
  <c r="G29" i="3"/>
  <c r="H29" i="3"/>
  <c r="I29" i="3"/>
  <c r="A23" i="3"/>
  <c r="B23" i="3"/>
  <c r="C23" i="3"/>
  <c r="E23" i="3"/>
  <c r="F23" i="3"/>
  <c r="G23" i="3"/>
  <c r="H23" i="3"/>
  <c r="I23" i="3"/>
  <c r="A24" i="3"/>
  <c r="B24" i="3"/>
  <c r="C24" i="3"/>
  <c r="E24" i="3"/>
  <c r="F24" i="3"/>
  <c r="G24" i="3"/>
  <c r="H24" i="3"/>
  <c r="I24" i="3"/>
  <c r="A25" i="3"/>
  <c r="B25" i="3"/>
  <c r="C25" i="3"/>
  <c r="E25" i="3"/>
  <c r="F25" i="3"/>
  <c r="G25" i="3"/>
  <c r="H25" i="3"/>
  <c r="I25" i="3"/>
  <c r="A26" i="3"/>
  <c r="B26" i="3"/>
  <c r="C26" i="3"/>
  <c r="E26" i="3"/>
  <c r="F26" i="3"/>
  <c r="G26" i="3"/>
  <c r="H26" i="3"/>
  <c r="I26" i="3"/>
  <c r="A27" i="3"/>
  <c r="B27" i="3"/>
  <c r="C27" i="3"/>
  <c r="E27" i="3"/>
  <c r="F27" i="3"/>
  <c r="G27" i="3"/>
  <c r="H27" i="3"/>
  <c r="I27" i="3"/>
  <c r="A21" i="3"/>
  <c r="B21" i="3"/>
  <c r="C21" i="3"/>
  <c r="E21" i="3"/>
  <c r="F21" i="3"/>
  <c r="G21" i="3"/>
  <c r="H21" i="3"/>
  <c r="I21" i="3"/>
  <c r="A22" i="3"/>
  <c r="B22" i="3"/>
  <c r="C22" i="3"/>
  <c r="E22" i="3"/>
  <c r="F22" i="3"/>
  <c r="G22" i="3"/>
  <c r="H22" i="3"/>
  <c r="I22" i="3"/>
  <c r="A15" i="3"/>
  <c r="B15" i="3"/>
  <c r="C15" i="3"/>
  <c r="E15" i="3"/>
  <c r="F15" i="3"/>
  <c r="G15" i="3"/>
  <c r="H15" i="3"/>
  <c r="I15" i="3"/>
  <c r="A16" i="3"/>
  <c r="B16" i="3"/>
  <c r="C16" i="3"/>
  <c r="E16" i="3"/>
  <c r="F16" i="3"/>
  <c r="G16" i="3"/>
  <c r="H16" i="3"/>
  <c r="I16" i="3"/>
  <c r="A17" i="3"/>
  <c r="B17" i="3"/>
  <c r="C17" i="3"/>
  <c r="E17" i="3"/>
  <c r="F17" i="3"/>
  <c r="G17" i="3"/>
  <c r="H17" i="3"/>
  <c r="I17" i="3"/>
  <c r="A18" i="3"/>
  <c r="B18" i="3"/>
  <c r="C18" i="3"/>
  <c r="E18" i="3"/>
  <c r="F18" i="3"/>
  <c r="G18" i="3"/>
  <c r="H18" i="3"/>
  <c r="I18" i="3"/>
  <c r="A19" i="3"/>
  <c r="B19" i="3"/>
  <c r="C19" i="3"/>
  <c r="E19" i="3"/>
  <c r="F19" i="3"/>
  <c r="G19" i="3"/>
  <c r="H19" i="3"/>
  <c r="I19" i="3"/>
  <c r="A20" i="3"/>
  <c r="B20" i="3"/>
  <c r="C20" i="3"/>
  <c r="E20" i="3"/>
  <c r="F20" i="3"/>
  <c r="G20" i="3"/>
  <c r="H20" i="3"/>
  <c r="I20" i="3"/>
  <c r="E2" i="3"/>
  <c r="A2" i="3"/>
  <c r="B2" i="3"/>
  <c r="C2" i="3"/>
  <c r="A3" i="3"/>
  <c r="B3" i="3"/>
  <c r="C3" i="3"/>
  <c r="E3" i="3"/>
  <c r="F3" i="3"/>
  <c r="G3" i="3"/>
  <c r="H3" i="3"/>
  <c r="I3" i="3"/>
  <c r="A4" i="3"/>
  <c r="B4" i="3"/>
  <c r="C4" i="3"/>
  <c r="E4" i="3"/>
  <c r="F4" i="3"/>
  <c r="G4" i="3"/>
  <c r="A5" i="3"/>
  <c r="B5" i="3"/>
  <c r="C5" i="3"/>
  <c r="E5" i="3"/>
  <c r="F5" i="3"/>
  <c r="G5" i="3"/>
  <c r="H5" i="3"/>
  <c r="I5" i="3"/>
  <c r="A6" i="3"/>
  <c r="B6" i="3"/>
  <c r="C6" i="3"/>
  <c r="E6" i="3"/>
  <c r="F6" i="3"/>
  <c r="G6" i="3"/>
  <c r="H6" i="3"/>
  <c r="I6" i="3"/>
  <c r="A7" i="3"/>
  <c r="B7" i="3"/>
  <c r="C7" i="3"/>
  <c r="E7" i="3"/>
  <c r="F7" i="3"/>
  <c r="G7" i="3"/>
  <c r="H7" i="3"/>
  <c r="I7" i="3"/>
  <c r="A8" i="3"/>
  <c r="B8" i="3"/>
  <c r="C8" i="3"/>
  <c r="E8" i="3"/>
  <c r="F8" i="3"/>
  <c r="G8" i="3"/>
  <c r="H8" i="3"/>
  <c r="I8" i="3"/>
  <c r="A9" i="3"/>
  <c r="B9" i="3"/>
  <c r="C9" i="3"/>
  <c r="E9" i="3"/>
  <c r="F9" i="3"/>
  <c r="G9" i="3"/>
  <c r="H9" i="3"/>
  <c r="I9" i="3"/>
  <c r="A10" i="3"/>
  <c r="B10" i="3"/>
  <c r="C10" i="3"/>
  <c r="E10" i="3"/>
  <c r="F10" i="3"/>
  <c r="G10" i="3"/>
  <c r="H10" i="3"/>
  <c r="I10" i="3"/>
  <c r="A11" i="3"/>
  <c r="B11" i="3"/>
  <c r="C11" i="3"/>
  <c r="E11" i="3"/>
  <c r="F11" i="3"/>
  <c r="G11" i="3"/>
  <c r="H11" i="3"/>
  <c r="I11" i="3"/>
  <c r="A12" i="3"/>
  <c r="B12" i="3"/>
  <c r="C12" i="3"/>
  <c r="E12" i="3"/>
  <c r="F12" i="3"/>
  <c r="G12" i="3"/>
  <c r="H12" i="3"/>
  <c r="I12" i="3"/>
  <c r="A13" i="3"/>
  <c r="B13" i="3"/>
  <c r="C13" i="3"/>
  <c r="E13" i="3"/>
  <c r="F13" i="3"/>
  <c r="G13" i="3"/>
  <c r="H13" i="3"/>
  <c r="I13" i="3"/>
  <c r="A14" i="3"/>
  <c r="B14" i="3"/>
  <c r="C14" i="3"/>
  <c r="E14" i="3"/>
  <c r="F14" i="3"/>
  <c r="G14" i="3"/>
  <c r="H14" i="3"/>
  <c r="I14" i="3"/>
  <c r="H1" i="3"/>
  <c r="I1" i="3"/>
  <c r="B1" i="3"/>
  <c r="C1" i="3"/>
  <c r="E1" i="3"/>
  <c r="F1" i="3"/>
  <c r="G1" i="3"/>
  <c r="A1" i="3"/>
</calcChain>
</file>

<file path=xl/sharedStrings.xml><?xml version="1.0" encoding="utf-8"?>
<sst xmlns="http://schemas.openxmlformats.org/spreadsheetml/2006/main" count="2283" uniqueCount="118">
  <si>
    <t>NaN</t>
  </si>
  <si>
    <t>Date</t>
  </si>
  <si>
    <t>Age</t>
  </si>
  <si>
    <t>Adult</t>
  </si>
  <si>
    <t>Distance</t>
  </si>
  <si>
    <t>CurvedLength</t>
  </si>
  <si>
    <t>280 pixels correspond to 509 µm</t>
  </si>
  <si>
    <t>Set scale 1.818 µm per pixel</t>
  </si>
  <si>
    <t>Measure distance (start to end) of collateral</t>
  </si>
  <si>
    <t>Make a segmented line and measure curved length</t>
  </si>
  <si>
    <t>Use vasometrics to measure diameter</t>
  </si>
  <si>
    <t>SD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</si>
  <si>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</si>
  <si>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</si>
  <si>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</si>
  <si>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</si>
  <si>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</si>
  <si>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</si>
  <si>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</si>
  <si>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</si>
  <si>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</si>
  <si>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</si>
  <si>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</si>
  <si>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</si>
  <si>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</si>
  <si>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</si>
  <si>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</si>
  <si>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</si>
  <si>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</si>
  <si>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</si>
  <si>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</si>
  <si>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</si>
  <si>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</si>
  <si>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</si>
  <si>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</si>
  <si>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Line 24</t>
  </si>
  <si>
    <t>Line 25</t>
  </si>
  <si>
    <t>Line 26</t>
  </si>
  <si>
    <t>Line 27</t>
  </si>
  <si>
    <t>Line 28</t>
  </si>
  <si>
    <t>Line 29</t>
  </si>
  <si>
    <t>Line 30</t>
  </si>
  <si>
    <t>Line 31</t>
  </si>
  <si>
    <t>Line 32</t>
  </si>
  <si>
    <t>Line 33</t>
  </si>
  <si>
    <t>Line 34</t>
  </si>
  <si>
    <t>Line 35</t>
  </si>
  <si>
    <t>Line 36</t>
  </si>
  <si>
    <t>Line 37</t>
  </si>
  <si>
    <t>Line 38</t>
  </si>
  <si>
    <t>Line 39</t>
  </si>
  <si>
    <t>Line 40</t>
  </si>
  <si>
    <t>Line 41</t>
  </si>
  <si>
    <t>Line 42</t>
  </si>
  <si>
    <t>Line 43</t>
  </si>
  <si>
    <t>Line 44</t>
  </si>
  <si>
    <t>Line 45</t>
  </si>
  <si>
    <t>Line 46</t>
  </si>
  <si>
    <t>Line 47</t>
  </si>
  <si>
    <t>Line 48</t>
  </si>
  <si>
    <t>Line 49</t>
  </si>
  <si>
    <t>Line 50</t>
  </si>
  <si>
    <t>Line 51</t>
  </si>
  <si>
    <t>Line 52</t>
  </si>
  <si>
    <t>Line 53</t>
  </si>
  <si>
    <t>Line 54</t>
  </si>
  <si>
    <t>Line 55</t>
  </si>
  <si>
    <t>Line 56</t>
  </si>
  <si>
    <t>Line 57</t>
  </si>
  <si>
    <t>Line 58</t>
  </si>
  <si>
    <t>Line 59</t>
  </si>
  <si>
    <t>Line 60</t>
  </si>
  <si>
    <t>Line 61</t>
  </si>
  <si>
    <t>Line 62</t>
  </si>
  <si>
    <t>Line 63</t>
  </si>
  <si>
    <t>Line 64</t>
  </si>
  <si>
    <t>Line 65</t>
  </si>
  <si>
    <t>Line 66</t>
  </si>
  <si>
    <t>Line 67</t>
  </si>
  <si>
    <t>Line 68</t>
  </si>
  <si>
    <t>Line 69</t>
  </si>
  <si>
    <t>Line 70</t>
  </si>
  <si>
    <t>Line 71</t>
  </si>
  <si>
    <t>Line 72</t>
  </si>
  <si>
    <t>Line 73</t>
  </si>
  <si>
    <t>Line 74</t>
  </si>
  <si>
    <t>Line 75</t>
  </si>
  <si>
    <t>Line 76</t>
  </si>
  <si>
    <t>Line 77</t>
  </si>
  <si>
    <t>Line 78</t>
  </si>
  <si>
    <t>Line 79</t>
  </si>
  <si>
    <t>Line 80</t>
  </si>
  <si>
    <t>Line 81</t>
  </si>
  <si>
    <t>Line 82</t>
  </si>
  <si>
    <t>Line 83</t>
  </si>
  <si>
    <t>Line 84</t>
  </si>
  <si>
    <t>Line 85</t>
  </si>
  <si>
    <t>Line 86</t>
  </si>
  <si>
    <t>Line 87</t>
  </si>
  <si>
    <t>Line 88</t>
  </si>
  <si>
    <t>Line 89</t>
  </si>
  <si>
    <t>Line 90</t>
  </si>
  <si>
    <t>Line 91</t>
  </si>
  <si>
    <t>Line 92</t>
  </si>
  <si>
    <t>Line 93</t>
  </si>
  <si>
    <t>Line 94</t>
  </si>
  <si>
    <t>Line 95</t>
  </si>
  <si>
    <t>Line 96</t>
  </si>
  <si>
    <t>Line 97</t>
  </si>
  <si>
    <t>Line 98</t>
  </si>
  <si>
    <t>Line 99</t>
  </si>
  <si>
    <t>Line 100</t>
  </si>
  <si>
    <t>Delete</t>
  </si>
  <si>
    <t>Old</t>
  </si>
  <si>
    <t>Mean_diameter</t>
  </si>
  <si>
    <t>Craniotomy_area</t>
  </si>
  <si>
    <t>CollateralNumber</t>
  </si>
  <si>
    <t>Craniotomy_diameter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</si>
</sst>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43EA-94DB-48B5-B011-A20D62179692}">
  <dimension ref="A1:I214"/>
  <sheetViews>
    <sheetView tabSelected="1" topLeftCell="A204" workbookViewId="0">
      <selection activeCell="I226" sqref="A215:I226"/>
    </sheetView>
  </sheetViews>
  <sheetFormatPr defaultRowHeight="15" x14ac:dyDescent="0.25"/>
  <cols>
    <col min="5" max="5" width="10.5703125" bestFit="1" customWidth="1"/>
    <col min="8" max="8" width="15.28515625" bestFit="1" customWidth="1"/>
  </cols>
  <sheetData>
    <row r="1" spans="1:9" x14ac:dyDescent="0.25">
      <c r="A1" t="str">
        <f>Results!A1</f>
        <v>Date</v>
      </c>
      <c r="B1" t="str">
        <f>Results!B1</f>
        <v>Age</v>
      </c>
      <c r="C1" t="str">
        <f>Results!C1</f>
        <v>Craniotomy_area</v>
      </c>
      <c r="D1" t="str">
        <f>Results!D1</f>
        <v>Craniotomy_diameter</v>
      </c>
      <c r="E1" t="str">
        <f>Results!E1</f>
        <v>CollateralNumber</v>
      </c>
      <c r="F1" t="str">
        <f>Results!F1</f>
        <v>Distance</v>
      </c>
      <c r="G1" t="str">
        <f>Results!G1</f>
        <v>CurvedLength</v>
      </c>
      <c r="H1" t="str">
        <f>Results!J1</f>
        <v>Mean_diameter</v>
      </c>
      <c r="I1" t="str">
        <f>Results!K1</f>
        <v>SD</v>
      </c>
    </row>
    <row r="2" spans="1:9" x14ac:dyDescent="0.25">
      <c r="A2">
        <f>Results!A2</f>
        <v>20920</v>
      </c>
      <c r="B2" t="str">
        <f>Results!B2</f>
        <v>Old</v>
      </c>
      <c r="C2">
        <f>Results!C2</f>
        <v>4195947.46</v>
      </c>
      <c r="D2">
        <f>Results!D2</f>
        <v>2.3098637603982692</v>
      </c>
      <c r="E2">
        <f>Results!E2</f>
        <v>0</v>
      </c>
    </row>
    <row r="3" spans="1:9" x14ac:dyDescent="0.25">
      <c r="A3">
        <f>Results!A3</f>
        <v>41021</v>
      </c>
      <c r="B3" t="str">
        <f>Results!B3</f>
        <v>Old</v>
      </c>
      <c r="C3">
        <f>Results!C3</f>
        <v>7024125.54</v>
      </c>
      <c r="D3">
        <f>Results!D3</f>
        <v>2.9885978313929309</v>
      </c>
      <c r="E3">
        <f>Results!E3</f>
        <v>1</v>
      </c>
      <c r="F3">
        <f>Results!F3</f>
        <v>107.01</v>
      </c>
      <c r="G3">
        <f>Results!G3</f>
        <v>112.25</v>
      </c>
      <c r="H3">
        <f>Results!J3</f>
        <v>19.71</v>
      </c>
      <c r="I3">
        <f>Results!K3</f>
        <v>6.88</v>
      </c>
    </row>
    <row r="4" spans="1:9" x14ac:dyDescent="0.25">
      <c r="A4">
        <f>Results!A4</f>
        <v>41021</v>
      </c>
      <c r="B4" t="str">
        <f>Results!B4</f>
        <v>Old</v>
      </c>
      <c r="C4">
        <f>Results!C4</f>
        <v>7024125.54</v>
      </c>
      <c r="D4">
        <f>Results!D4</f>
        <v>2.9885978313929309</v>
      </c>
      <c r="E4">
        <f>Results!E4</f>
        <v>2</v>
      </c>
      <c r="F4">
        <f>Results!F4</f>
        <v>308.92</v>
      </c>
      <c r="G4">
        <f>Results!G4</f>
        <v>404.11</v>
      </c>
    </row>
    <row r="5" spans="1:9" x14ac:dyDescent="0.25">
      <c r="A5">
        <f>Results!A5</f>
        <v>50520</v>
      </c>
      <c r="B5" t="str">
        <f>Results!B5</f>
        <v>Old</v>
      </c>
      <c r="C5">
        <f>Results!C5</f>
        <v>6256999.7800000003</v>
      </c>
      <c r="D5">
        <f>Results!D5</f>
        <v>2.8206838654705417</v>
      </c>
      <c r="E5">
        <f>Results!E5</f>
        <v>1</v>
      </c>
      <c r="F5">
        <f>Results!F5</f>
        <v>258.93</v>
      </c>
      <c r="G5">
        <f>Results!G5</f>
        <v>299.97000000000003</v>
      </c>
      <c r="H5">
        <f>Results!J5</f>
        <v>24.87</v>
      </c>
      <c r="I5">
        <f>Results!K5</f>
        <v>5.19</v>
      </c>
    </row>
    <row r="6" spans="1:9" x14ac:dyDescent="0.25">
      <c r="A6">
        <f>Results!A6</f>
        <v>50520</v>
      </c>
      <c r="B6" t="str">
        <f>Results!B6</f>
        <v>Old</v>
      </c>
      <c r="C6">
        <f>Results!C6</f>
        <v>6256999.7800000003</v>
      </c>
      <c r="D6">
        <f>Results!D6</f>
        <v>2.8206838654705417</v>
      </c>
      <c r="E6">
        <f>Results!E6</f>
        <v>2</v>
      </c>
      <c r="F6">
        <f>Results!F6</f>
        <v>357.05</v>
      </c>
      <c r="G6">
        <f>Results!G6</f>
        <v>384.44</v>
      </c>
      <c r="H6">
        <f>Results!J6</f>
        <v>20.67</v>
      </c>
      <c r="I6">
        <f>Results!K6</f>
        <v>9.0299999999999994</v>
      </c>
    </row>
    <row r="7" spans="1:9" x14ac:dyDescent="0.25">
      <c r="A7">
        <f>Results!A7</f>
        <v>50520</v>
      </c>
      <c r="B7" t="str">
        <f>Results!B7</f>
        <v>Old</v>
      </c>
      <c r="C7">
        <f>Results!C7</f>
        <v>6256999.7800000003</v>
      </c>
      <c r="D7">
        <f>Results!D7</f>
        <v>2.8206838654705417</v>
      </c>
      <c r="E7">
        <f>Results!E7</f>
        <v>3</v>
      </c>
      <c r="F7">
        <f>Results!F7</f>
        <v>570.02</v>
      </c>
      <c r="G7">
        <f>Results!G7</f>
        <v>825.12</v>
      </c>
      <c r="H7">
        <f>Results!J7</f>
        <v>20.9</v>
      </c>
      <c r="I7">
        <f>Results!K7</f>
        <v>3.99</v>
      </c>
    </row>
    <row r="8" spans="1:9" x14ac:dyDescent="0.25">
      <c r="A8">
        <f>Results!A8</f>
        <v>70720</v>
      </c>
      <c r="B8" t="str">
        <f>Results!B8</f>
        <v>Old</v>
      </c>
      <c r="C8">
        <f>Results!C8</f>
        <v>5699666.5099999998</v>
      </c>
      <c r="D8">
        <f>Results!D8</f>
        <v>2.6921302458303074</v>
      </c>
      <c r="E8">
        <f>Results!E8</f>
        <v>1</v>
      </c>
      <c r="F8">
        <f>Results!F8</f>
        <v>433.86</v>
      </c>
      <c r="G8">
        <f>Results!G8</f>
        <v>504.23</v>
      </c>
      <c r="H8">
        <f>Results!J8</f>
        <v>22.61</v>
      </c>
      <c r="I8">
        <f>Results!K8</f>
        <v>9.67</v>
      </c>
    </row>
    <row r="9" spans="1:9" x14ac:dyDescent="0.25">
      <c r="A9">
        <f>Results!A9</f>
        <v>70720</v>
      </c>
      <c r="B9" t="str">
        <f>Results!B9</f>
        <v>Old</v>
      </c>
      <c r="C9">
        <f>Results!C9</f>
        <v>5699666.5099999998</v>
      </c>
      <c r="D9">
        <f>Results!D9</f>
        <v>2.6921302458303074</v>
      </c>
      <c r="E9">
        <f>Results!E9</f>
        <v>2</v>
      </c>
      <c r="F9">
        <f>Results!F9</f>
        <v>245.13</v>
      </c>
      <c r="G9">
        <f>Results!G9</f>
        <v>252.96</v>
      </c>
      <c r="H9">
        <f>Results!J9</f>
        <v>21.82</v>
      </c>
      <c r="I9">
        <f>Results!K9</f>
        <v>7.9</v>
      </c>
    </row>
    <row r="10" spans="1:9" x14ac:dyDescent="0.25">
      <c r="A10">
        <f>Results!A10</f>
        <v>70720</v>
      </c>
      <c r="B10" t="str">
        <f>Results!B10</f>
        <v>Old</v>
      </c>
      <c r="C10">
        <f>Results!C10</f>
        <v>5699666.5099999998</v>
      </c>
      <c r="D10">
        <f>Results!D10</f>
        <v>2.6921302458303074</v>
      </c>
      <c r="E10">
        <f>Results!E10</f>
        <v>3</v>
      </c>
      <c r="F10">
        <f>Results!F10</f>
        <v>456.2</v>
      </c>
      <c r="G10">
        <f>Results!G10</f>
        <v>570.55999999999995</v>
      </c>
      <c r="H10">
        <f>Results!J10</f>
        <v>20.12</v>
      </c>
      <c r="I10">
        <f>Results!K10</f>
        <v>7.76</v>
      </c>
    </row>
    <row r="11" spans="1:9" x14ac:dyDescent="0.25">
      <c r="A11">
        <f>Results!A11</f>
        <v>70720</v>
      </c>
      <c r="B11" t="str">
        <f>Results!B11</f>
        <v>Old</v>
      </c>
      <c r="C11">
        <f>Results!C11</f>
        <v>5699666.5099999998</v>
      </c>
      <c r="D11">
        <f>Results!D11</f>
        <v>2.6921302458303074</v>
      </c>
      <c r="E11">
        <f>Results!E11</f>
        <v>4</v>
      </c>
      <c r="F11">
        <f>Results!F11</f>
        <v>259.45</v>
      </c>
      <c r="G11">
        <f>Results!G11</f>
        <v>332.04</v>
      </c>
      <c r="H11">
        <f>Results!J11</f>
        <v>23.05</v>
      </c>
      <c r="I11">
        <f>Results!K11</f>
        <v>9.43</v>
      </c>
    </row>
    <row r="12" spans="1:9" x14ac:dyDescent="0.25">
      <c r="A12">
        <f>Results!A12</f>
        <v>70720</v>
      </c>
      <c r="B12" t="str">
        <f>Results!B12</f>
        <v>Old</v>
      </c>
      <c r="C12">
        <f>Results!C12</f>
        <v>5699666.5099999998</v>
      </c>
      <c r="D12">
        <f>Results!D12</f>
        <v>2.6921302458303074</v>
      </c>
      <c r="E12">
        <f>Results!E12</f>
        <v>5</v>
      </c>
      <c r="F12">
        <f>Results!F12</f>
        <v>207.25</v>
      </c>
      <c r="G12">
        <f>Results!G12</f>
        <v>231.59</v>
      </c>
      <c r="H12">
        <f>Results!J12</f>
        <v>18.66</v>
      </c>
      <c r="I12">
        <f>Results!K12</f>
        <v>3.83</v>
      </c>
    </row>
    <row r="13" spans="1:9" x14ac:dyDescent="0.25">
      <c r="A13">
        <f>Results!A13</f>
        <v>70720</v>
      </c>
      <c r="B13" t="str">
        <f>Results!B13</f>
        <v>Old</v>
      </c>
      <c r="C13">
        <f>Results!C13</f>
        <v>5699666.5099999998</v>
      </c>
      <c r="D13">
        <f>Results!D13</f>
        <v>2.6921302458303074</v>
      </c>
      <c r="E13">
        <f>Results!E13</f>
        <v>6</v>
      </c>
      <c r="F13">
        <f>Results!F13</f>
        <v>270.77999999999997</v>
      </c>
      <c r="G13">
        <f>Results!G13</f>
        <v>275.39999999999998</v>
      </c>
      <c r="H13">
        <f>Results!J13</f>
        <v>18.739999999999998</v>
      </c>
      <c r="I13">
        <f>Results!K13</f>
        <v>10.19</v>
      </c>
    </row>
    <row r="14" spans="1:9" x14ac:dyDescent="0.25">
      <c r="A14">
        <f>Results!A14</f>
        <v>70720</v>
      </c>
      <c r="B14" t="str">
        <f>Results!B14</f>
        <v>Old</v>
      </c>
      <c r="C14">
        <f>Results!C14</f>
        <v>5699666.5099999998</v>
      </c>
      <c r="D14">
        <f>Results!D14</f>
        <v>2.6921302458303074</v>
      </c>
      <c r="E14">
        <f>Results!E14</f>
        <v>7</v>
      </c>
      <c r="F14">
        <f>Results!F14</f>
        <v>415.49</v>
      </c>
      <c r="G14">
        <f>Results!G14</f>
        <v>530.54</v>
      </c>
      <c r="H14">
        <f>Results!J14</f>
        <v>20.72</v>
      </c>
      <c r="I14">
        <f>Results!K14</f>
        <v>8.66</v>
      </c>
    </row>
    <row r="15" spans="1:9" x14ac:dyDescent="0.25">
      <c r="A15">
        <f>Results!A15</f>
        <v>70921</v>
      </c>
      <c r="B15" t="str">
        <f>Results!B15</f>
        <v>Old</v>
      </c>
      <c r="C15">
        <f>Results!C15</f>
        <v>5810388.1600000001</v>
      </c>
      <c r="D15">
        <f>Results!D15</f>
        <v>2.7181531178707741</v>
      </c>
      <c r="E15">
        <f>Results!E15</f>
        <v>1</v>
      </c>
      <c r="F15">
        <f>Results!F15</f>
        <v>845.11</v>
      </c>
      <c r="G15">
        <f>Results!G15</f>
        <v>1001.62</v>
      </c>
      <c r="H15">
        <f>Results!J15</f>
        <v>18.72</v>
      </c>
      <c r="I15">
        <f>Results!K15</f>
        <v>2.04</v>
      </c>
    </row>
    <row r="16" spans="1:9" x14ac:dyDescent="0.25">
      <c r="A16">
        <f>Results!A16</f>
        <v>70921</v>
      </c>
      <c r="B16" t="str">
        <f>Results!B16</f>
        <v>Old</v>
      </c>
      <c r="C16">
        <f>Results!C16</f>
        <v>5810388.1600000001</v>
      </c>
      <c r="D16">
        <f>Results!D16</f>
        <v>2.7181531178707741</v>
      </c>
      <c r="E16">
        <f>Results!E16</f>
        <v>2</v>
      </c>
      <c r="F16">
        <f>Results!F16</f>
        <v>1222.49</v>
      </c>
      <c r="G16">
        <f>Results!G16</f>
        <v>1287.3399999999999</v>
      </c>
      <c r="H16">
        <f>Results!J16</f>
        <v>23.36</v>
      </c>
      <c r="I16">
        <f>Results!K16</f>
        <v>11.07</v>
      </c>
    </row>
    <row r="17" spans="1:9" x14ac:dyDescent="0.25">
      <c r="A17">
        <f>Results!A17</f>
        <v>70921</v>
      </c>
      <c r="B17" t="str">
        <f>Results!B17</f>
        <v>Old</v>
      </c>
      <c r="C17">
        <f>Results!C17</f>
        <v>5810388.1600000001</v>
      </c>
      <c r="D17">
        <f>Results!D17</f>
        <v>2.7181531178707741</v>
      </c>
      <c r="E17">
        <f>Results!E17</f>
        <v>3</v>
      </c>
      <c r="F17">
        <f>Results!F17</f>
        <v>909.85</v>
      </c>
      <c r="G17">
        <f>Results!G17</f>
        <v>1446.57</v>
      </c>
      <c r="H17">
        <f>Results!J17</f>
        <v>24.83</v>
      </c>
      <c r="I17">
        <f>Results!K17</f>
        <v>12.48</v>
      </c>
    </row>
    <row r="18" spans="1:9" x14ac:dyDescent="0.25">
      <c r="A18">
        <f>Results!A18</f>
        <v>140120</v>
      </c>
      <c r="B18" t="str">
        <f>Results!B18</f>
        <v>Old</v>
      </c>
      <c r="C18">
        <f>Results!C18</f>
        <v>3451355.98</v>
      </c>
      <c r="D18">
        <f>Results!D18</f>
        <v>2.0949141119710819</v>
      </c>
      <c r="E18">
        <f>Results!E18</f>
        <v>1</v>
      </c>
      <c r="F18">
        <f>Results!F18</f>
        <v>662.95</v>
      </c>
      <c r="G18">
        <f>Results!G18</f>
        <v>802.64</v>
      </c>
      <c r="H18">
        <f>Results!J18</f>
        <v>17.260000000000002</v>
      </c>
      <c r="I18">
        <f>Results!K18</f>
        <v>8.5299999999999994</v>
      </c>
    </row>
    <row r="19" spans="1:9" x14ac:dyDescent="0.25">
      <c r="A19">
        <f>Results!A19</f>
        <v>160421</v>
      </c>
      <c r="B19" t="str">
        <f>Results!B19</f>
        <v>Old</v>
      </c>
      <c r="C19">
        <f>Results!C19</f>
        <v>5752657.6799999997</v>
      </c>
      <c r="D19">
        <f>Results!D19</f>
        <v>2.7046159833481829</v>
      </c>
      <c r="E19">
        <f>Results!E19</f>
        <v>1</v>
      </c>
      <c r="F19">
        <f>Results!F19</f>
        <v>636.44000000000005</v>
      </c>
      <c r="G19">
        <f>Results!G19</f>
        <v>709.67</v>
      </c>
      <c r="H19">
        <f>Results!J19</f>
        <v>23.61</v>
      </c>
      <c r="I19">
        <f>Results!K19</f>
        <v>4.96</v>
      </c>
    </row>
    <row r="20" spans="1:9" x14ac:dyDescent="0.25">
      <c r="A20">
        <f>Results!A20</f>
        <v>160421</v>
      </c>
      <c r="B20" t="str">
        <f>Results!B20</f>
        <v>Old</v>
      </c>
      <c r="C20">
        <f>Results!C20</f>
        <v>5752657.6799999997</v>
      </c>
      <c r="D20">
        <f>Results!D20</f>
        <v>2.7046159833481829</v>
      </c>
      <c r="E20">
        <f>Results!E20</f>
        <v>2</v>
      </c>
      <c r="F20">
        <f>Results!F20</f>
        <v>411.17</v>
      </c>
      <c r="G20">
        <f>Results!G20</f>
        <v>532.36</v>
      </c>
      <c r="H20">
        <f>Results!J20</f>
        <v>24.12</v>
      </c>
      <c r="I20">
        <f>Results!K20</f>
        <v>5.64</v>
      </c>
    </row>
    <row r="21" spans="1:9" x14ac:dyDescent="0.25">
      <c r="A21">
        <f>Results!A21</f>
        <v>160421</v>
      </c>
      <c r="B21" t="str">
        <f>Results!B21</f>
        <v>Old</v>
      </c>
      <c r="C21">
        <f>Results!C21</f>
        <v>5752657.6799999997</v>
      </c>
      <c r="D21">
        <f>Results!D21</f>
        <v>2.7046159833481829</v>
      </c>
      <c r="E21">
        <f>Results!E21</f>
        <v>3</v>
      </c>
      <c r="F21">
        <f>Results!F21</f>
        <v>237.49</v>
      </c>
      <c r="G21">
        <f>Results!G21</f>
        <v>259.67</v>
      </c>
      <c r="H21">
        <f>Results!J21</f>
        <v>21.13</v>
      </c>
      <c r="I21">
        <f>Results!K21</f>
        <v>7.69</v>
      </c>
    </row>
    <row r="22" spans="1:9" x14ac:dyDescent="0.25">
      <c r="A22">
        <f>Results!A22</f>
        <v>160421</v>
      </c>
      <c r="B22" t="str">
        <f>Results!B22</f>
        <v>Old</v>
      </c>
      <c r="C22">
        <f>Results!C22</f>
        <v>5752657.6799999997</v>
      </c>
      <c r="D22">
        <f>Results!D22</f>
        <v>2.7046159833481829</v>
      </c>
      <c r="E22">
        <f>Results!E22</f>
        <v>4</v>
      </c>
      <c r="F22">
        <f>Results!F22</f>
        <v>911.73</v>
      </c>
      <c r="G22">
        <f>Results!G22</f>
        <v>1249.8599999999999</v>
      </c>
      <c r="H22">
        <f>Results!J22</f>
        <v>28.97</v>
      </c>
      <c r="I22">
        <f>Results!K22</f>
        <v>5.24</v>
      </c>
    </row>
    <row r="23" spans="1:9" x14ac:dyDescent="0.25">
      <c r="A23">
        <f>Results!A23</f>
        <v>170321</v>
      </c>
      <c r="B23" t="str">
        <f>Results!B23</f>
        <v>Old</v>
      </c>
      <c r="C23">
        <f>Results!C23</f>
        <v>4552216.6900000004</v>
      </c>
      <c r="D23">
        <f>Results!D23</f>
        <v>2.4059290048649382</v>
      </c>
      <c r="E23">
        <f>Results!E23</f>
        <v>1</v>
      </c>
      <c r="F23">
        <f>Results!F23</f>
        <v>541.28</v>
      </c>
      <c r="G23">
        <f>Results!G23</f>
        <v>627.14</v>
      </c>
      <c r="H23">
        <f>Results!J23</f>
        <v>27.19</v>
      </c>
      <c r="I23">
        <f>Results!K23</f>
        <v>8.24</v>
      </c>
    </row>
    <row r="24" spans="1:9" x14ac:dyDescent="0.25">
      <c r="A24">
        <f>Results!A24</f>
        <v>170321</v>
      </c>
      <c r="B24" t="str">
        <f>Results!B24</f>
        <v>Old</v>
      </c>
      <c r="C24">
        <f>Results!C24</f>
        <v>4552216.6900000004</v>
      </c>
      <c r="D24">
        <f>Results!D24</f>
        <v>2.4059290048649382</v>
      </c>
      <c r="E24">
        <f>Results!E24</f>
        <v>2</v>
      </c>
      <c r="F24">
        <f>Results!F24</f>
        <v>418.59</v>
      </c>
      <c r="G24">
        <f>Results!G24</f>
        <v>601.94000000000005</v>
      </c>
      <c r="H24">
        <f>Results!J24</f>
        <v>27.16</v>
      </c>
      <c r="I24">
        <f>Results!K24</f>
        <v>5.87</v>
      </c>
    </row>
    <row r="25" spans="1:9" x14ac:dyDescent="0.25">
      <c r="A25">
        <f>Results!A25</f>
        <v>170321</v>
      </c>
      <c r="B25" t="str">
        <f>Results!B25</f>
        <v>Old</v>
      </c>
      <c r="C25">
        <f>Results!C25</f>
        <v>4552216.6900000004</v>
      </c>
      <c r="D25">
        <f>Results!D25</f>
        <v>2.4059290048649382</v>
      </c>
      <c r="E25">
        <f>Results!E25</f>
        <v>3</v>
      </c>
      <c r="F25">
        <f>Results!F25</f>
        <v>522.44000000000005</v>
      </c>
      <c r="G25">
        <f>Results!G25</f>
        <v>567.9</v>
      </c>
      <c r="H25">
        <f>Results!J25</f>
        <v>25.46</v>
      </c>
      <c r="I25">
        <f>Results!K25</f>
        <v>4.37</v>
      </c>
    </row>
    <row r="26" spans="1:9" x14ac:dyDescent="0.25">
      <c r="A26">
        <f>Results!A26</f>
        <v>170321</v>
      </c>
      <c r="B26" t="str">
        <f>Results!B26</f>
        <v>Old</v>
      </c>
      <c r="C26">
        <f>Results!C26</f>
        <v>4552216.6900000004</v>
      </c>
      <c r="D26">
        <f>Results!D26</f>
        <v>2.4059290048649382</v>
      </c>
      <c r="E26">
        <f>Results!E26</f>
        <v>4</v>
      </c>
      <c r="F26">
        <f>Results!F26</f>
        <v>957.09</v>
      </c>
      <c r="G26">
        <f>Results!G26</f>
        <v>1203.8699999999999</v>
      </c>
      <c r="H26">
        <f>Results!J26</f>
        <v>42.86</v>
      </c>
      <c r="I26">
        <f>Results!K26</f>
        <v>6.83</v>
      </c>
    </row>
    <row r="27" spans="1:9" x14ac:dyDescent="0.25">
      <c r="A27">
        <f>Results!A27</f>
        <v>170321</v>
      </c>
      <c r="B27" t="str">
        <f>Results!B27</f>
        <v>Old</v>
      </c>
      <c r="C27">
        <f>Results!C27</f>
        <v>4552216.6900000004</v>
      </c>
      <c r="D27">
        <f>Results!D27</f>
        <v>2.4059290048649382</v>
      </c>
      <c r="E27">
        <f>Results!E27</f>
        <v>5</v>
      </c>
      <c r="F27">
        <f>Results!F27</f>
        <v>362.44</v>
      </c>
      <c r="G27">
        <f>Results!G27</f>
        <v>450.55</v>
      </c>
      <c r="H27">
        <f>Results!J27</f>
        <v>30.74</v>
      </c>
      <c r="I27">
        <f>Results!K27</f>
        <v>8.48</v>
      </c>
    </row>
    <row r="28" spans="1:9" x14ac:dyDescent="0.25">
      <c r="A28">
        <f>Results!A28</f>
        <v>170321</v>
      </c>
      <c r="B28" t="str">
        <f>Results!B28</f>
        <v>Old</v>
      </c>
      <c r="C28">
        <f>Results!C28</f>
        <v>4552216.6900000004</v>
      </c>
      <c r="D28">
        <f>Results!D28</f>
        <v>2.4059290048649382</v>
      </c>
      <c r="E28">
        <f>Results!E28</f>
        <v>6</v>
      </c>
      <c r="F28">
        <f>Results!F28</f>
        <v>356.73</v>
      </c>
      <c r="G28">
        <f>Results!G28</f>
        <v>358.92</v>
      </c>
      <c r="H28">
        <f>Results!J28</f>
        <v>14.4</v>
      </c>
      <c r="I28">
        <f>Results!K28</f>
        <v>5.41</v>
      </c>
    </row>
    <row r="29" spans="1:9" x14ac:dyDescent="0.25">
      <c r="A29">
        <f>Results!A29</f>
        <v>170321</v>
      </c>
      <c r="B29" t="str">
        <f>Results!B29</f>
        <v>Old</v>
      </c>
      <c r="C29">
        <f>Results!C29</f>
        <v>4552216.6900000004</v>
      </c>
      <c r="D29">
        <f>Results!D29</f>
        <v>2.4059290048649382</v>
      </c>
      <c r="E29">
        <f>Results!E29</f>
        <v>7</v>
      </c>
      <c r="F29">
        <f>Results!F29</f>
        <v>436.82</v>
      </c>
      <c r="G29">
        <f>Results!G29</f>
        <v>464.43</v>
      </c>
      <c r="H29">
        <f>Results!J29</f>
        <v>17.91</v>
      </c>
      <c r="I29">
        <f>Results!K29</f>
        <v>4.3499999999999996</v>
      </c>
    </row>
    <row r="30" spans="1:9" x14ac:dyDescent="0.25">
      <c r="A30">
        <f>Results!A30</f>
        <v>170620</v>
      </c>
      <c r="B30" t="str">
        <f>Results!B30</f>
        <v>Old</v>
      </c>
      <c r="C30">
        <f>Results!C30</f>
        <v>4769522.08</v>
      </c>
      <c r="D30">
        <f>Results!D30</f>
        <v>2.462684496299687</v>
      </c>
      <c r="E30">
        <f>Results!E30</f>
        <v>1</v>
      </c>
      <c r="F30">
        <f>Results!F30</f>
        <v>289.77</v>
      </c>
      <c r="G30">
        <f>Results!G30</f>
        <v>290.41000000000003</v>
      </c>
      <c r="H30">
        <f>Results!J30</f>
        <v>15.16</v>
      </c>
      <c r="I30">
        <f>Results!K30</f>
        <v>6.5</v>
      </c>
    </row>
    <row r="31" spans="1:9" x14ac:dyDescent="0.25">
      <c r="A31">
        <f>Results!A31</f>
        <v>170620</v>
      </c>
      <c r="B31" t="str">
        <f>Results!B31</f>
        <v>Old</v>
      </c>
      <c r="C31">
        <f>Results!C31</f>
        <v>4769522.08</v>
      </c>
      <c r="D31">
        <f>Results!D31</f>
        <v>2.462684496299687</v>
      </c>
      <c r="E31">
        <f>Results!E31</f>
        <v>2</v>
      </c>
      <c r="F31">
        <f>Results!F31</f>
        <v>658.12</v>
      </c>
      <c r="G31">
        <f>Results!G31</f>
        <v>763.51</v>
      </c>
      <c r="H31">
        <f>Results!J31</f>
        <v>14.52</v>
      </c>
      <c r="I31">
        <f>Results!K31</f>
        <v>5.5</v>
      </c>
    </row>
    <row r="32" spans="1:9" x14ac:dyDescent="0.25">
      <c r="A32">
        <f>Results!A32</f>
        <v>170720</v>
      </c>
      <c r="B32" t="str">
        <f>Results!B32</f>
        <v>Old</v>
      </c>
      <c r="C32">
        <f>Results!C32</f>
        <v>5034589.63</v>
      </c>
      <c r="D32">
        <f>Results!D32</f>
        <v>2.5301914448939389</v>
      </c>
      <c r="E32">
        <f>Results!E32</f>
        <v>1</v>
      </c>
      <c r="F32">
        <f>Results!F32</f>
        <v>890.21</v>
      </c>
      <c r="G32">
        <f>Results!G32</f>
        <v>1012.13</v>
      </c>
      <c r="H32">
        <f>Results!J32</f>
        <v>33.44</v>
      </c>
      <c r="I32">
        <f>Results!K32</f>
        <v>7.64</v>
      </c>
    </row>
    <row r="33" spans="1:9" x14ac:dyDescent="0.25">
      <c r="A33">
        <f>Results!A33</f>
        <v>180820</v>
      </c>
      <c r="B33" t="str">
        <f>Results!B33</f>
        <v>Old</v>
      </c>
      <c r="C33">
        <f>Results!C33</f>
        <v>5454958.4299999997</v>
      </c>
      <c r="D33">
        <f>Results!D33</f>
        <v>2.6337046296603996</v>
      </c>
      <c r="E33">
        <f>Results!E33</f>
        <v>1</v>
      </c>
      <c r="F33">
        <f>Results!F33</f>
        <v>680.14</v>
      </c>
      <c r="G33">
        <f>Results!G33</f>
        <v>742.31</v>
      </c>
      <c r="H33">
        <f>Results!J33</f>
        <v>20.55</v>
      </c>
      <c r="I33">
        <f>Results!K33</f>
        <v>6.98</v>
      </c>
    </row>
    <row r="34" spans="1:9" x14ac:dyDescent="0.25">
      <c r="A34">
        <f>Results!A34</f>
        <v>180820</v>
      </c>
      <c r="B34" t="str">
        <f>Results!B34</f>
        <v>Old</v>
      </c>
      <c r="C34">
        <f>Results!C34</f>
        <v>5454958.4299999997</v>
      </c>
      <c r="D34">
        <f>Results!D34</f>
        <v>2.6337046296603996</v>
      </c>
      <c r="E34">
        <f>Results!E34</f>
        <v>2</v>
      </c>
      <c r="F34">
        <f>Results!F34</f>
        <v>677.47</v>
      </c>
      <c r="G34">
        <f>Results!G34</f>
        <v>704.12</v>
      </c>
      <c r="H34">
        <f>Results!J34</f>
        <v>18.62</v>
      </c>
      <c r="I34">
        <f>Results!K34</f>
        <v>4.54</v>
      </c>
    </row>
    <row r="35" spans="1:9" x14ac:dyDescent="0.25">
      <c r="A35">
        <f>Results!A35</f>
        <v>200820</v>
      </c>
      <c r="B35" t="str">
        <f>Results!B35</f>
        <v>Old</v>
      </c>
      <c r="C35">
        <f>Results!C35</f>
        <v>5233313.51</v>
      </c>
      <c r="D35">
        <f>Results!D35</f>
        <v>2.5796436725975469</v>
      </c>
      <c r="E35">
        <f>Results!E35</f>
        <v>1</v>
      </c>
      <c r="F35">
        <f>Results!F35</f>
        <v>529.1</v>
      </c>
      <c r="G35">
        <f>Results!G35</f>
        <v>574.19000000000005</v>
      </c>
      <c r="H35">
        <f>Results!J35</f>
        <v>18.21</v>
      </c>
      <c r="I35">
        <f>Results!K35</f>
        <v>5.68</v>
      </c>
    </row>
    <row r="36" spans="1:9" x14ac:dyDescent="0.25">
      <c r="A36">
        <f>Results!A36</f>
        <v>200820</v>
      </c>
      <c r="B36" t="str">
        <f>Results!B36</f>
        <v>Old</v>
      </c>
      <c r="C36">
        <f>Results!C36</f>
        <v>5233313.51</v>
      </c>
      <c r="D36">
        <f>Results!D36</f>
        <v>2.5796436725975469</v>
      </c>
      <c r="E36">
        <f>Results!E36</f>
        <v>2</v>
      </c>
      <c r="F36">
        <f>Results!F36</f>
        <v>234.8</v>
      </c>
      <c r="G36">
        <f>Results!G36</f>
        <v>356.33</v>
      </c>
      <c r="H36">
        <f>Results!J36</f>
        <v>21.45</v>
      </c>
      <c r="I36">
        <f>Results!K36</f>
        <v>10.210000000000001</v>
      </c>
    </row>
    <row r="37" spans="1:9" x14ac:dyDescent="0.25">
      <c r="A37">
        <f>Results!A37</f>
        <v>200820</v>
      </c>
      <c r="B37" t="str">
        <f>Results!B37</f>
        <v>Old</v>
      </c>
      <c r="C37">
        <f>Results!C37</f>
        <v>5233313.51</v>
      </c>
      <c r="D37">
        <f>Results!D37</f>
        <v>2.5796436725975469</v>
      </c>
      <c r="E37">
        <f>Results!E37</f>
        <v>3</v>
      </c>
      <c r="F37">
        <f>Results!F37</f>
        <v>596.02</v>
      </c>
      <c r="G37">
        <f>Results!G37</f>
        <v>711.06</v>
      </c>
      <c r="H37">
        <f>Results!J37</f>
        <v>23.63</v>
      </c>
      <c r="I37">
        <f>Results!K37</f>
        <v>8.94</v>
      </c>
    </row>
    <row r="38" spans="1:9" x14ac:dyDescent="0.25">
      <c r="A38">
        <f>Results!A38</f>
        <v>220120</v>
      </c>
      <c r="B38" t="str">
        <f>Results!B38</f>
        <v>Old</v>
      </c>
      <c r="C38">
        <f>Results!C38</f>
        <v>4423260.67</v>
      </c>
      <c r="D38">
        <f>Results!D38</f>
        <v>2.371606387648054</v>
      </c>
      <c r="E38">
        <f>Results!E38</f>
        <v>1</v>
      </c>
      <c r="F38">
        <f>Results!F38</f>
        <v>516.85</v>
      </c>
      <c r="G38">
        <f>Results!G38</f>
        <v>563.30999999999995</v>
      </c>
      <c r="H38">
        <f>Results!J38</f>
        <v>30.14</v>
      </c>
      <c r="I38">
        <f>Results!K38</f>
        <v>4.63</v>
      </c>
    </row>
    <row r="39" spans="1:9" x14ac:dyDescent="0.25">
      <c r="A39">
        <f>Results!A39</f>
        <v>220120</v>
      </c>
      <c r="B39" t="str">
        <f>Results!B39</f>
        <v>Old</v>
      </c>
      <c r="C39">
        <f>Results!C39</f>
        <v>4423260.67</v>
      </c>
      <c r="D39">
        <f>Results!D39</f>
        <v>2.371606387648054</v>
      </c>
      <c r="E39">
        <f>Results!E39</f>
        <v>2</v>
      </c>
      <c r="F39">
        <f>Results!F39</f>
        <v>259.07</v>
      </c>
      <c r="G39">
        <f>Results!G39</f>
        <v>265.66000000000003</v>
      </c>
      <c r="H39">
        <f>Results!J39</f>
        <v>15.68</v>
      </c>
      <c r="I39">
        <f>Results!K39</f>
        <v>7.54</v>
      </c>
    </row>
    <row r="40" spans="1:9" x14ac:dyDescent="0.25">
      <c r="A40">
        <f>Results!A40</f>
        <v>220120</v>
      </c>
      <c r="B40" t="str">
        <f>Results!B40</f>
        <v>Old</v>
      </c>
      <c r="C40">
        <f>Results!C40</f>
        <v>4423260.67</v>
      </c>
      <c r="D40">
        <f>Results!D40</f>
        <v>2.371606387648054</v>
      </c>
      <c r="E40">
        <f>Results!E40</f>
        <v>3</v>
      </c>
      <c r="F40">
        <f>Results!F40</f>
        <v>430.34</v>
      </c>
      <c r="G40">
        <f>Results!G40</f>
        <v>501.14</v>
      </c>
      <c r="H40">
        <f>Results!J40</f>
        <v>20.55</v>
      </c>
      <c r="I40">
        <f>Results!K40</f>
        <v>3.29</v>
      </c>
    </row>
    <row r="41" spans="1:9" x14ac:dyDescent="0.25">
      <c r="A41">
        <f>Results!A41</f>
        <v>220120</v>
      </c>
      <c r="B41" t="str">
        <f>Results!B41</f>
        <v>Old</v>
      </c>
      <c r="C41">
        <f>Results!C41</f>
        <v>4423260.67</v>
      </c>
      <c r="D41">
        <f>Results!D41</f>
        <v>2.371606387648054</v>
      </c>
      <c r="E41">
        <f>Results!E41</f>
        <v>4</v>
      </c>
      <c r="F41">
        <f>Results!F41</f>
        <v>506.18</v>
      </c>
      <c r="G41">
        <f>Results!G41</f>
        <v>536.16999999999996</v>
      </c>
      <c r="H41">
        <f>Results!J41</f>
        <v>22.21</v>
      </c>
      <c r="I41">
        <f>Results!K41</f>
        <v>6.45</v>
      </c>
    </row>
    <row r="42" spans="1:9" x14ac:dyDescent="0.25">
      <c r="A42">
        <f>Results!A42</f>
        <v>260820</v>
      </c>
      <c r="B42" t="str">
        <f>Results!B42</f>
        <v>Old</v>
      </c>
      <c r="C42">
        <f>Results!C42</f>
        <v>4345365.51</v>
      </c>
      <c r="D42">
        <f>Results!D42</f>
        <v>2.3506312255101043</v>
      </c>
      <c r="E42">
        <f>Results!E42</f>
        <v>1</v>
      </c>
      <c r="F42">
        <f>Results!F42</f>
        <v>76.510000000000005</v>
      </c>
      <c r="G42">
        <f>Results!G42</f>
        <v>85.3</v>
      </c>
      <c r="H42">
        <f>Results!J42</f>
        <v>13.2</v>
      </c>
      <c r="I42">
        <f>Results!K42</f>
        <v>8.92</v>
      </c>
    </row>
    <row r="43" spans="1:9" x14ac:dyDescent="0.25">
      <c r="A43">
        <f>Results!A43</f>
        <v>260820</v>
      </c>
      <c r="B43" t="str">
        <f>Results!B43</f>
        <v>Old</v>
      </c>
      <c r="C43">
        <f>Results!C43</f>
        <v>4345365.51</v>
      </c>
      <c r="D43">
        <f>Results!D43</f>
        <v>2.3506312255101043</v>
      </c>
      <c r="E43">
        <f>Results!E43</f>
        <v>2</v>
      </c>
      <c r="F43">
        <f>Results!F43</f>
        <v>178.64</v>
      </c>
      <c r="G43">
        <f>Results!G43</f>
        <v>217.07</v>
      </c>
      <c r="H43">
        <f>Results!J43</f>
        <v>15.27</v>
      </c>
      <c r="I43">
        <f>Results!K43</f>
        <v>5.6</v>
      </c>
    </row>
    <row r="44" spans="1:9" x14ac:dyDescent="0.25">
      <c r="A44">
        <f>Results!A44</f>
        <v>260820</v>
      </c>
      <c r="B44" t="str">
        <f>Results!B44</f>
        <v>Old</v>
      </c>
      <c r="C44">
        <f>Results!C44</f>
        <v>4345365.51</v>
      </c>
      <c r="D44">
        <f>Results!D44</f>
        <v>2.3506312255101043</v>
      </c>
      <c r="E44">
        <f>Results!E44</f>
        <v>3</v>
      </c>
      <c r="F44">
        <f>Results!F44</f>
        <v>351.29</v>
      </c>
      <c r="G44">
        <f>Results!G44</f>
        <v>483.01</v>
      </c>
      <c r="H44">
        <f>Results!J44</f>
        <v>22.34</v>
      </c>
      <c r="I44">
        <f>Results!K44</f>
        <v>7.25</v>
      </c>
    </row>
    <row r="45" spans="1:9" x14ac:dyDescent="0.25">
      <c r="A45">
        <f>Results!A45</f>
        <v>260820</v>
      </c>
      <c r="B45" t="str">
        <f>Results!B45</f>
        <v>Old</v>
      </c>
      <c r="C45">
        <f>Results!C45</f>
        <v>4345365.51</v>
      </c>
      <c r="D45">
        <f>Results!D45</f>
        <v>2.3506312255101043</v>
      </c>
      <c r="E45">
        <f>Results!E45</f>
        <v>4</v>
      </c>
      <c r="F45">
        <f>Results!F45</f>
        <v>321.13</v>
      </c>
      <c r="G45">
        <f>Results!G45</f>
        <v>407.75</v>
      </c>
      <c r="H45">
        <f>Results!J45</f>
        <v>18.399999999999999</v>
      </c>
      <c r="I45">
        <f>Results!K45</f>
        <v>6.09</v>
      </c>
    </row>
    <row r="46" spans="1:9" x14ac:dyDescent="0.25">
      <c r="A46">
        <f>Results!A46</f>
        <v>260820</v>
      </c>
      <c r="B46" t="str">
        <f>Results!B46</f>
        <v>Old</v>
      </c>
      <c r="C46">
        <f>Results!C46</f>
        <v>4345365.51</v>
      </c>
      <c r="D46">
        <f>Results!D46</f>
        <v>2.3506312255101043</v>
      </c>
      <c r="E46">
        <f>Results!E46</f>
        <v>5</v>
      </c>
      <c r="F46">
        <f>Results!F46</f>
        <v>220.54</v>
      </c>
      <c r="G46">
        <f>Results!G46</f>
        <v>259.72000000000003</v>
      </c>
      <c r="H46">
        <f>Results!J46</f>
        <v>16.04</v>
      </c>
      <c r="I46">
        <f>Results!K46</f>
        <v>6.15</v>
      </c>
    </row>
    <row r="47" spans="1:9" x14ac:dyDescent="0.25">
      <c r="A47">
        <f>Results!A47</f>
        <v>270220</v>
      </c>
      <c r="B47" t="str">
        <f>Results!B47</f>
        <v>Old</v>
      </c>
      <c r="C47">
        <f>Results!C47</f>
        <v>4439568.1500000004</v>
      </c>
      <c r="D47">
        <f>Results!D47</f>
        <v>2.3759741319355832</v>
      </c>
      <c r="E47">
        <f>Results!E47</f>
        <v>1</v>
      </c>
      <c r="F47">
        <f>Results!F47</f>
        <v>696.21</v>
      </c>
      <c r="G47">
        <f>Results!G47</f>
        <v>765.98</v>
      </c>
      <c r="H47">
        <f>Results!J47</f>
        <v>31.51</v>
      </c>
      <c r="I47">
        <f>Results!K47</f>
        <v>9.65</v>
      </c>
    </row>
    <row r="48" spans="1:9" x14ac:dyDescent="0.25">
      <c r="A48">
        <f>Results!A48</f>
        <v>270220</v>
      </c>
      <c r="B48" t="str">
        <f>Results!B48</f>
        <v>Old</v>
      </c>
      <c r="C48">
        <f>Results!C48</f>
        <v>4439568.1500000004</v>
      </c>
      <c r="D48">
        <f>Results!D48</f>
        <v>2.3759741319355832</v>
      </c>
      <c r="E48">
        <f>Results!E48</f>
        <v>2</v>
      </c>
      <c r="F48">
        <f>Results!F48</f>
        <v>316.29000000000002</v>
      </c>
      <c r="G48">
        <f>Results!G48</f>
        <v>341.01</v>
      </c>
      <c r="H48">
        <f>Results!J48</f>
        <v>16.22</v>
      </c>
      <c r="I48">
        <f>Results!K48</f>
        <v>3.94</v>
      </c>
    </row>
    <row r="49" spans="1:9" x14ac:dyDescent="0.25">
      <c r="A49">
        <f>Results!A49</f>
        <v>270220</v>
      </c>
      <c r="B49" t="str">
        <f>Results!B49</f>
        <v>Old</v>
      </c>
      <c r="C49">
        <f>Results!C49</f>
        <v>4439568.1500000004</v>
      </c>
      <c r="D49">
        <f>Results!D49</f>
        <v>2.3759741319355832</v>
      </c>
      <c r="E49">
        <f>Results!E49</f>
        <v>3</v>
      </c>
      <c r="F49">
        <f>Results!F49</f>
        <v>219.56</v>
      </c>
      <c r="G49">
        <f>Results!G49</f>
        <v>219.9</v>
      </c>
      <c r="H49">
        <f>Results!J49</f>
        <v>13.17</v>
      </c>
      <c r="I49">
        <f>Results!K49</f>
        <v>5.7</v>
      </c>
    </row>
    <row r="50" spans="1:9" x14ac:dyDescent="0.25">
      <c r="A50">
        <f>Results!A50</f>
        <v>270220</v>
      </c>
      <c r="B50" t="str">
        <f>Results!B50</f>
        <v>Old</v>
      </c>
      <c r="C50">
        <f>Results!C50</f>
        <v>4439568.1500000004</v>
      </c>
      <c r="D50">
        <f>Results!D50</f>
        <v>2.3759741319355832</v>
      </c>
      <c r="E50">
        <f>Results!E50</f>
        <v>4</v>
      </c>
      <c r="F50">
        <f>Results!F50</f>
        <v>437.08</v>
      </c>
      <c r="G50">
        <f>Results!G50</f>
        <v>453.03</v>
      </c>
      <c r="H50">
        <f>Results!J50</f>
        <v>17.760000000000002</v>
      </c>
      <c r="I50">
        <f>Results!K50</f>
        <v>7.57</v>
      </c>
    </row>
    <row r="51" spans="1:9" x14ac:dyDescent="0.25">
      <c r="A51">
        <f>Results!A51</f>
        <v>310820</v>
      </c>
      <c r="B51" t="str">
        <f>Results!B51</f>
        <v>Old</v>
      </c>
      <c r="C51">
        <f>Results!C51</f>
        <v>6017758.3800000008</v>
      </c>
      <c r="D51">
        <f>Results!D51</f>
        <v>2.7662327432199336</v>
      </c>
      <c r="E51">
        <f>Results!E51</f>
        <v>1</v>
      </c>
      <c r="F51">
        <f>Results!F51</f>
        <v>425.47</v>
      </c>
      <c r="G51">
        <f>Results!G51</f>
        <v>442.86</v>
      </c>
      <c r="H51">
        <f>Results!J51</f>
        <v>20.57</v>
      </c>
      <c r="I51">
        <f>Results!K51</f>
        <v>8.77</v>
      </c>
    </row>
    <row r="52" spans="1:9" x14ac:dyDescent="0.25">
      <c r="A52">
        <f>Results!A52</f>
        <v>310820</v>
      </c>
      <c r="B52" t="str">
        <f>Results!B52</f>
        <v>Old</v>
      </c>
      <c r="C52">
        <f>Results!C52</f>
        <v>6017758.3800000008</v>
      </c>
      <c r="D52">
        <f>Results!D52</f>
        <v>2.7662327432199336</v>
      </c>
      <c r="E52">
        <f>Results!E52</f>
        <v>2</v>
      </c>
      <c r="F52">
        <f>Results!F52</f>
        <v>496.26</v>
      </c>
      <c r="G52">
        <f>Results!G52</f>
        <v>648.6</v>
      </c>
      <c r="H52">
        <f>Results!J52</f>
        <v>23.94</v>
      </c>
      <c r="I52">
        <f>Results!K52</f>
        <v>10</v>
      </c>
    </row>
    <row r="53" spans="1:9" x14ac:dyDescent="0.25">
      <c r="A53">
        <f>Results!A53</f>
        <v>310820</v>
      </c>
      <c r="B53" t="str">
        <f>Results!B53</f>
        <v>Old</v>
      </c>
      <c r="C53">
        <f>Results!C53</f>
        <v>6017758.3800000008</v>
      </c>
      <c r="D53">
        <f>Results!D53</f>
        <v>2.7662327432199336</v>
      </c>
      <c r="E53">
        <f>Results!E53</f>
        <v>3</v>
      </c>
      <c r="F53">
        <f>Results!F53</f>
        <v>486.31</v>
      </c>
      <c r="G53">
        <f>Results!G53</f>
        <v>552.94000000000005</v>
      </c>
      <c r="H53">
        <f>Results!J53</f>
        <v>22.16</v>
      </c>
      <c r="I53">
        <f>Results!K53</f>
        <v>6.96</v>
      </c>
    </row>
    <row r="54" spans="1:9" x14ac:dyDescent="0.25">
      <c r="A54">
        <f>Results!A54</f>
        <v>11020</v>
      </c>
      <c r="B54" t="str">
        <f>Results!B54</f>
        <v>Adult</v>
      </c>
      <c r="C54">
        <f>Results!C54</f>
        <v>6312419.9699999997</v>
      </c>
      <c r="D54">
        <f>Results!D54</f>
        <v>2.8331481627223325</v>
      </c>
      <c r="E54">
        <f>Results!E54</f>
        <v>1</v>
      </c>
      <c r="F54">
        <f>Results!F54</f>
        <v>378.5</v>
      </c>
      <c r="G54">
        <f>Results!G54</f>
        <v>591.38</v>
      </c>
      <c r="H54">
        <f>Results!J54</f>
        <v>26.55</v>
      </c>
      <c r="I54">
        <f>Results!K54</f>
        <v>8.84</v>
      </c>
    </row>
    <row r="55" spans="1:9" x14ac:dyDescent="0.25">
      <c r="A55">
        <f>Results!A55</f>
        <v>11020</v>
      </c>
      <c r="B55" t="str">
        <f>Results!B55</f>
        <v>Adult</v>
      </c>
      <c r="C55">
        <f>Results!C55</f>
        <v>6312419.9699999997</v>
      </c>
      <c r="D55">
        <f>Results!D55</f>
        <v>2.8331481627223325</v>
      </c>
      <c r="E55">
        <f>Results!E55</f>
        <v>2</v>
      </c>
      <c r="F55">
        <f>Results!F55</f>
        <v>385.87</v>
      </c>
      <c r="G55">
        <f>Results!G55</f>
        <v>664.07</v>
      </c>
      <c r="H55">
        <f>Results!J55</f>
        <v>18.579999999999998</v>
      </c>
      <c r="I55">
        <f>Results!K55</f>
        <v>7.26</v>
      </c>
    </row>
    <row r="56" spans="1:9" x14ac:dyDescent="0.25">
      <c r="A56">
        <f>Results!A56</f>
        <v>11020</v>
      </c>
      <c r="B56" t="str">
        <f>Results!B56</f>
        <v>Adult</v>
      </c>
      <c r="C56">
        <f>Results!C56</f>
        <v>6312419.9699999997</v>
      </c>
      <c r="D56">
        <f>Results!D56</f>
        <v>2.8331481627223325</v>
      </c>
      <c r="E56">
        <f>Results!E56</f>
        <v>3</v>
      </c>
      <c r="F56">
        <f>Results!F56</f>
        <v>149.33000000000001</v>
      </c>
      <c r="G56">
        <f>Results!G56</f>
        <v>179.16</v>
      </c>
      <c r="H56">
        <f>Results!J56</f>
        <v>13.21</v>
      </c>
      <c r="I56">
        <f>Results!K56</f>
        <v>5.91</v>
      </c>
    </row>
    <row r="57" spans="1:9" x14ac:dyDescent="0.25">
      <c r="A57">
        <f>Results!A57</f>
        <v>11020</v>
      </c>
      <c r="B57" t="str">
        <f>Results!B57</f>
        <v>Adult</v>
      </c>
      <c r="C57">
        <f>Results!C57</f>
        <v>6312419.9699999997</v>
      </c>
      <c r="D57">
        <f>Results!D57</f>
        <v>2.8331481627223325</v>
      </c>
      <c r="E57">
        <f>Results!E57</f>
        <v>4</v>
      </c>
      <c r="F57">
        <f>Results!F57</f>
        <v>379.96</v>
      </c>
      <c r="G57">
        <f>Results!G57</f>
        <v>392.82</v>
      </c>
      <c r="H57">
        <f>Results!J57</f>
        <v>14.82</v>
      </c>
      <c r="I57">
        <f>Results!K57</f>
        <v>4.84</v>
      </c>
    </row>
    <row r="58" spans="1:9" x14ac:dyDescent="0.25">
      <c r="A58">
        <f>Results!A58</f>
        <v>11020</v>
      </c>
      <c r="B58" t="str">
        <f>Results!B58</f>
        <v>Adult</v>
      </c>
      <c r="C58">
        <f>Results!C58</f>
        <v>6312419.9699999997</v>
      </c>
      <c r="D58">
        <f>Results!D58</f>
        <v>2.8331481627223325</v>
      </c>
      <c r="E58">
        <f>Results!E58</f>
        <v>5</v>
      </c>
      <c r="F58">
        <f>Results!F58</f>
        <v>276.55</v>
      </c>
      <c r="G58">
        <f>Results!G58</f>
        <v>407.96</v>
      </c>
      <c r="H58">
        <f>Results!J58</f>
        <v>22.4</v>
      </c>
      <c r="I58">
        <f>Results!K58</f>
        <v>2.99</v>
      </c>
    </row>
    <row r="59" spans="1:9" x14ac:dyDescent="0.25">
      <c r="A59">
        <f>Results!A59</f>
        <v>11020</v>
      </c>
      <c r="B59" t="str">
        <f>Results!B59</f>
        <v>Adult</v>
      </c>
      <c r="C59">
        <f>Results!C59</f>
        <v>6312419.9699999997</v>
      </c>
      <c r="D59">
        <f>Results!D59</f>
        <v>2.8331481627223325</v>
      </c>
      <c r="E59">
        <f>Results!E59</f>
        <v>6</v>
      </c>
      <c r="F59">
        <f>Results!F59</f>
        <v>106.92</v>
      </c>
      <c r="G59">
        <f>Results!G59</f>
        <v>194.49</v>
      </c>
      <c r="H59">
        <f>Results!J59</f>
        <v>22.7</v>
      </c>
      <c r="I59">
        <f>Results!K59</f>
        <v>7.03</v>
      </c>
    </row>
    <row r="60" spans="1:9" x14ac:dyDescent="0.25">
      <c r="A60">
        <f>Results!A60</f>
        <v>40520</v>
      </c>
      <c r="B60" t="str">
        <f>Results!B60</f>
        <v>Adult</v>
      </c>
      <c r="C60">
        <f>Results!C60</f>
        <v>4892264.38</v>
      </c>
      <c r="D60">
        <f>Results!D60</f>
        <v>2.4941714501892709</v>
      </c>
      <c r="E60">
        <f>Results!E60</f>
        <v>1</v>
      </c>
      <c r="F60">
        <f>Results!F60</f>
        <v>415.73</v>
      </c>
      <c r="G60">
        <f>Results!G60</f>
        <v>565.9</v>
      </c>
      <c r="H60">
        <f>Results!J60</f>
        <v>27.75</v>
      </c>
      <c r="I60">
        <f>Results!K60</f>
        <v>6.87</v>
      </c>
    </row>
    <row r="61" spans="1:9" x14ac:dyDescent="0.25">
      <c r="A61">
        <f>Results!A61</f>
        <v>40520</v>
      </c>
      <c r="B61" t="str">
        <f>Results!B61</f>
        <v>Adult</v>
      </c>
      <c r="C61">
        <f>Results!C61</f>
        <v>4892264.38</v>
      </c>
      <c r="D61">
        <f>Results!D61</f>
        <v>2.4941714501892709</v>
      </c>
      <c r="E61">
        <f>Results!E61</f>
        <v>2</v>
      </c>
      <c r="F61">
        <f>Results!F61</f>
        <v>306.36</v>
      </c>
      <c r="G61">
        <f>Results!G61</f>
        <v>331.15</v>
      </c>
      <c r="H61">
        <f>Results!J61</f>
        <v>20.55</v>
      </c>
      <c r="I61">
        <f>Results!K61</f>
        <v>5.2</v>
      </c>
    </row>
    <row r="62" spans="1:9" x14ac:dyDescent="0.25">
      <c r="A62">
        <f>Results!A62</f>
        <v>40520</v>
      </c>
      <c r="B62" t="str">
        <f>Results!B62</f>
        <v>Adult</v>
      </c>
      <c r="C62">
        <f>Results!C62</f>
        <v>4892264.38</v>
      </c>
      <c r="D62">
        <f>Results!D62</f>
        <v>2.4941714501892709</v>
      </c>
      <c r="E62">
        <f>Results!E62</f>
        <v>3</v>
      </c>
      <c r="F62">
        <f>Results!F62</f>
        <v>512.54</v>
      </c>
      <c r="G62">
        <f>Results!G62</f>
        <v>515.24</v>
      </c>
      <c r="H62">
        <f>Results!J62</f>
        <v>25.65</v>
      </c>
      <c r="I62">
        <f>Results!K62</f>
        <v>7.19</v>
      </c>
    </row>
    <row r="63" spans="1:9" x14ac:dyDescent="0.25">
      <c r="A63">
        <f>Results!A63</f>
        <v>40520</v>
      </c>
      <c r="B63" t="str">
        <f>Results!B63</f>
        <v>Adult</v>
      </c>
      <c r="C63">
        <f>Results!C63</f>
        <v>4892264.38</v>
      </c>
      <c r="D63">
        <f>Results!D63</f>
        <v>2.4941714501892709</v>
      </c>
      <c r="E63">
        <f>Results!E63</f>
        <v>4</v>
      </c>
      <c r="F63">
        <f>Results!F63</f>
        <v>620.16</v>
      </c>
      <c r="G63">
        <f>Results!G63</f>
        <v>643.38</v>
      </c>
      <c r="H63">
        <f>Results!J63</f>
        <v>23.04</v>
      </c>
      <c r="I63">
        <f>Results!K63</f>
        <v>4.99</v>
      </c>
    </row>
    <row r="64" spans="1:9" x14ac:dyDescent="0.25">
      <c r="A64">
        <f>Results!A64</f>
        <v>40520</v>
      </c>
      <c r="B64" t="str">
        <f>Results!B64</f>
        <v>Adult</v>
      </c>
      <c r="C64">
        <f>Results!C64</f>
        <v>4892264.38</v>
      </c>
      <c r="D64">
        <f>Results!D64</f>
        <v>2.4941714501892709</v>
      </c>
      <c r="E64">
        <f>Results!E64</f>
        <v>5</v>
      </c>
      <c r="F64">
        <f>Results!F64</f>
        <v>237.61</v>
      </c>
      <c r="G64">
        <f>Results!G64</f>
        <v>246.57</v>
      </c>
      <c r="H64">
        <f>Results!J64</f>
        <v>13.46</v>
      </c>
      <c r="I64">
        <f>Results!K64</f>
        <v>1.1299999999999999</v>
      </c>
    </row>
    <row r="65" spans="1:9" x14ac:dyDescent="0.25">
      <c r="A65">
        <f>Results!A65</f>
        <v>51020</v>
      </c>
      <c r="B65" t="str">
        <f>Results!B65</f>
        <v>Adult</v>
      </c>
      <c r="C65">
        <f>Results!C65</f>
        <v>6370858</v>
      </c>
      <c r="D65">
        <f>Results!D65</f>
        <v>2.846232065574311</v>
      </c>
      <c r="E65">
        <f>Results!E65</f>
        <v>1</v>
      </c>
      <c r="F65">
        <f>Results!F65</f>
        <v>491.36</v>
      </c>
      <c r="G65">
        <f>Results!G65</f>
        <v>586.79</v>
      </c>
      <c r="H65">
        <f>Results!J65</f>
        <v>31.43</v>
      </c>
      <c r="I65">
        <f>Results!K65</f>
        <v>19.07</v>
      </c>
    </row>
    <row r="66" spans="1:9" x14ac:dyDescent="0.25">
      <c r="A66">
        <f>Results!A66</f>
        <v>51020</v>
      </c>
      <c r="B66" t="str">
        <f>Results!B66</f>
        <v>Adult</v>
      </c>
      <c r="C66">
        <f>Results!C66</f>
        <v>6370858</v>
      </c>
      <c r="D66">
        <f>Results!D66</f>
        <v>2.846232065574311</v>
      </c>
      <c r="E66">
        <f>Results!E66</f>
        <v>2</v>
      </c>
      <c r="F66">
        <f>Results!F66</f>
        <v>713.07</v>
      </c>
      <c r="G66">
        <f>Results!G66</f>
        <v>994.38</v>
      </c>
      <c r="H66">
        <f>Results!J66</f>
        <v>42.18</v>
      </c>
      <c r="I66">
        <f>Results!K66</f>
        <v>7.03</v>
      </c>
    </row>
    <row r="67" spans="1:9" x14ac:dyDescent="0.25">
      <c r="A67">
        <f>Results!A67</f>
        <v>51020</v>
      </c>
      <c r="B67" t="str">
        <f>Results!B67</f>
        <v>Adult</v>
      </c>
      <c r="C67">
        <f>Results!C67</f>
        <v>6370858</v>
      </c>
      <c r="D67">
        <f>Results!D67</f>
        <v>2.846232065574311</v>
      </c>
      <c r="E67">
        <f>Results!E67</f>
        <v>3</v>
      </c>
      <c r="F67">
        <f>Results!F67</f>
        <v>574.63</v>
      </c>
      <c r="G67">
        <f>Results!G67</f>
        <v>621.61</v>
      </c>
      <c r="H67">
        <f>Results!J67</f>
        <v>29.28</v>
      </c>
      <c r="I67">
        <f>Results!K67</f>
        <v>10.029999999999999</v>
      </c>
    </row>
    <row r="68" spans="1:9" x14ac:dyDescent="0.25">
      <c r="A68">
        <f>Results!A68</f>
        <v>51020</v>
      </c>
      <c r="B68" t="str">
        <f>Results!B68</f>
        <v>Adult</v>
      </c>
      <c r="C68">
        <f>Results!C68</f>
        <v>6370858</v>
      </c>
      <c r="D68">
        <f>Results!D68</f>
        <v>2.846232065574311</v>
      </c>
      <c r="E68">
        <f>Results!E68</f>
        <v>4</v>
      </c>
      <c r="F68">
        <f>Results!F68</f>
        <v>350.12</v>
      </c>
      <c r="G68">
        <f>Results!G68</f>
        <v>350.93</v>
      </c>
      <c r="H68">
        <f>Results!J68</f>
        <v>20.38</v>
      </c>
      <c r="I68">
        <f>Results!K68</f>
        <v>5.51</v>
      </c>
    </row>
    <row r="69" spans="1:9" x14ac:dyDescent="0.25">
      <c r="A69">
        <f>Results!A69</f>
        <v>51020</v>
      </c>
      <c r="B69" t="str">
        <f>Results!B69</f>
        <v>Adult</v>
      </c>
      <c r="C69">
        <f>Results!C69</f>
        <v>6370858</v>
      </c>
      <c r="D69">
        <f>Results!D69</f>
        <v>2.846232065574311</v>
      </c>
      <c r="E69">
        <f>Results!E69</f>
        <v>5</v>
      </c>
      <c r="F69">
        <f>Results!F69</f>
        <v>306.41000000000003</v>
      </c>
      <c r="G69">
        <f>Results!G69</f>
        <v>314.18</v>
      </c>
      <c r="H69">
        <f>Results!J69</f>
        <v>20.61</v>
      </c>
      <c r="I69">
        <f>Results!K69</f>
        <v>6.28</v>
      </c>
    </row>
    <row r="70" spans="1:9" x14ac:dyDescent="0.25">
      <c r="A70">
        <f>Results!A70</f>
        <v>51020</v>
      </c>
      <c r="B70" t="str">
        <f>Results!B70</f>
        <v>Adult</v>
      </c>
      <c r="C70">
        <f>Results!C70</f>
        <v>6370858</v>
      </c>
      <c r="D70">
        <f>Results!D70</f>
        <v>2.846232065574311</v>
      </c>
      <c r="E70">
        <f>Results!E70</f>
        <v>6</v>
      </c>
      <c r="F70">
        <f>Results!F70</f>
        <v>259.87</v>
      </c>
      <c r="G70">
        <f>Results!G70</f>
        <v>282.08</v>
      </c>
      <c r="H70">
        <f>Results!J70</f>
        <v>16.23</v>
      </c>
      <c r="I70">
        <f>Results!K70</f>
        <v>6.15</v>
      </c>
    </row>
    <row r="71" spans="1:9" x14ac:dyDescent="0.25">
      <c r="A71">
        <f>Results!A71</f>
        <v>60520</v>
      </c>
      <c r="B71" t="str">
        <f>Results!B71</f>
        <v>Adult</v>
      </c>
      <c r="C71">
        <f>Results!C71</f>
        <v>4691468.18</v>
      </c>
      <c r="D71">
        <f>Results!D71</f>
        <v>2.4424502817007929</v>
      </c>
      <c r="E71">
        <f>Results!E71</f>
        <v>1</v>
      </c>
      <c r="F71">
        <f>Results!F71</f>
        <v>453.23</v>
      </c>
      <c r="G71">
        <f>Results!G71</f>
        <v>558.79</v>
      </c>
      <c r="H71">
        <f>Results!J71</f>
        <v>20.440000000000001</v>
      </c>
      <c r="I71">
        <f>Results!K71</f>
        <v>4.95</v>
      </c>
    </row>
    <row r="72" spans="1:9" x14ac:dyDescent="0.25">
      <c r="A72">
        <f>Results!A72</f>
        <v>60520</v>
      </c>
      <c r="B72" t="str">
        <f>Results!B72</f>
        <v>Adult</v>
      </c>
      <c r="C72">
        <f>Results!C72</f>
        <v>4691468.18</v>
      </c>
      <c r="D72">
        <f>Results!D72</f>
        <v>2.4424502817007929</v>
      </c>
      <c r="E72">
        <f>Results!E72</f>
        <v>2</v>
      </c>
      <c r="F72">
        <f>Results!F72</f>
        <v>494.3</v>
      </c>
      <c r="G72">
        <f>Results!G72</f>
        <v>591.16</v>
      </c>
      <c r="H72">
        <f>Results!J72</f>
        <v>17.829999999999998</v>
      </c>
      <c r="I72">
        <f>Results!K72</f>
        <v>4.1100000000000003</v>
      </c>
    </row>
    <row r="73" spans="1:9" x14ac:dyDescent="0.25">
      <c r="A73">
        <f>Results!A73</f>
        <v>60520</v>
      </c>
      <c r="B73" t="str">
        <f>Results!B73</f>
        <v>Adult</v>
      </c>
      <c r="C73">
        <f>Results!C73</f>
        <v>4691468.18</v>
      </c>
      <c r="D73">
        <f>Results!D73</f>
        <v>2.4424502817007929</v>
      </c>
      <c r="E73">
        <f>Results!E73</f>
        <v>3</v>
      </c>
      <c r="F73">
        <f>Results!F73</f>
        <v>421.81</v>
      </c>
      <c r="G73">
        <f>Results!G73</f>
        <v>448.87</v>
      </c>
      <c r="H73">
        <f>Results!J73</f>
        <v>21.13</v>
      </c>
      <c r="I73">
        <f>Results!K73</f>
        <v>6.21</v>
      </c>
    </row>
    <row r="74" spans="1:9" x14ac:dyDescent="0.25">
      <c r="A74">
        <f>Results!A74</f>
        <v>81020</v>
      </c>
      <c r="B74" t="str">
        <f>Results!B74</f>
        <v>Adult</v>
      </c>
      <c r="C74">
        <f>Results!C74</f>
        <v>6211088.1699999999</v>
      </c>
      <c r="D74">
        <f>Results!D74</f>
        <v>2.8103162310038976</v>
      </c>
      <c r="E74">
        <f>Results!E74</f>
        <v>1</v>
      </c>
      <c r="F74">
        <f>Results!F74</f>
        <v>348.57</v>
      </c>
      <c r="G74">
        <f>Results!G74</f>
        <v>535.25</v>
      </c>
      <c r="H74">
        <f>Results!J74</f>
        <v>13.37</v>
      </c>
      <c r="I74">
        <f>Results!K74</f>
        <v>7.04</v>
      </c>
    </row>
    <row r="75" spans="1:9" x14ac:dyDescent="0.25">
      <c r="A75">
        <f>Results!A75</f>
        <v>81020</v>
      </c>
      <c r="B75" t="str">
        <f>Results!B75</f>
        <v>Adult</v>
      </c>
      <c r="C75">
        <f>Results!C75</f>
        <v>6211088.1699999999</v>
      </c>
      <c r="D75">
        <f>Results!D75</f>
        <v>2.8103162310038976</v>
      </c>
      <c r="E75">
        <f>Results!E75</f>
        <v>2</v>
      </c>
      <c r="F75">
        <f>Results!F75</f>
        <v>433.35</v>
      </c>
      <c r="G75">
        <f>Results!G75</f>
        <v>470.62</v>
      </c>
      <c r="H75">
        <f>Results!J75</f>
        <v>23.83</v>
      </c>
      <c r="I75">
        <f>Results!K75</f>
        <v>6.92</v>
      </c>
    </row>
    <row r="76" spans="1:9" x14ac:dyDescent="0.25">
      <c r="A76">
        <f>Results!A76</f>
        <v>81020</v>
      </c>
      <c r="B76" t="str">
        <f>Results!B76</f>
        <v>Adult</v>
      </c>
      <c r="C76">
        <f>Results!C76</f>
        <v>6211088.1699999999</v>
      </c>
      <c r="D76">
        <f>Results!D76</f>
        <v>2.8103162310038976</v>
      </c>
      <c r="E76">
        <f>Results!E76</f>
        <v>3</v>
      </c>
      <c r="F76">
        <f>Results!F76</f>
        <v>398.11</v>
      </c>
      <c r="G76">
        <f>Results!G76</f>
        <v>402</v>
      </c>
      <c r="H76">
        <f>Results!J76</f>
        <v>25.9</v>
      </c>
      <c r="I76">
        <f>Results!K76</f>
        <v>6.48</v>
      </c>
    </row>
    <row r="77" spans="1:9" x14ac:dyDescent="0.25">
      <c r="A77">
        <f>Results!A77</f>
        <v>81020</v>
      </c>
      <c r="B77" t="str">
        <f>Results!B77</f>
        <v>Adult</v>
      </c>
      <c r="C77">
        <f>Results!C77</f>
        <v>6211088.1699999999</v>
      </c>
      <c r="D77">
        <f>Results!D77</f>
        <v>2.8103162310038976</v>
      </c>
      <c r="E77">
        <f>Results!E77</f>
        <v>4</v>
      </c>
      <c r="F77">
        <f>Results!F77</f>
        <v>322.88</v>
      </c>
      <c r="G77">
        <f>Results!G77</f>
        <v>341.04</v>
      </c>
      <c r="H77">
        <f>Results!J77</f>
        <v>16.59</v>
      </c>
      <c r="I77">
        <f>Results!K77</f>
        <v>13.09</v>
      </c>
    </row>
    <row r="78" spans="1:9" x14ac:dyDescent="0.25">
      <c r="A78">
        <f>Results!A78</f>
        <v>81020</v>
      </c>
      <c r="B78" t="str">
        <f>Results!B78</f>
        <v>Adult</v>
      </c>
      <c r="C78">
        <f>Results!C78</f>
        <v>6211088.1699999999</v>
      </c>
      <c r="D78">
        <f>Results!D78</f>
        <v>2.8103162310038976</v>
      </c>
      <c r="E78">
        <f>Results!E78</f>
        <v>5</v>
      </c>
      <c r="F78">
        <f>Results!F78</f>
        <v>353.76</v>
      </c>
      <c r="G78">
        <f>Results!G78</f>
        <v>411.3</v>
      </c>
      <c r="H78">
        <f>Results!J78</f>
        <v>16.059999999999999</v>
      </c>
      <c r="I78">
        <f>Results!K78</f>
        <v>8.32</v>
      </c>
    </row>
    <row r="79" spans="1:9" x14ac:dyDescent="0.25">
      <c r="A79">
        <f>Results!A79</f>
        <v>81020</v>
      </c>
      <c r="B79" t="str">
        <f>Results!B79</f>
        <v>Adult</v>
      </c>
      <c r="C79">
        <f>Results!C79</f>
        <v>6211088.1699999999</v>
      </c>
      <c r="D79">
        <f>Results!D79</f>
        <v>2.8103162310038976</v>
      </c>
      <c r="E79">
        <f>Results!E79</f>
        <v>6</v>
      </c>
      <c r="F79">
        <f>Results!F79</f>
        <v>675.34</v>
      </c>
      <c r="G79">
        <f>Results!G79</f>
        <v>686.77</v>
      </c>
      <c r="H79">
        <f>Results!J79</f>
        <v>32.17</v>
      </c>
      <c r="I79">
        <f>Results!K79</f>
        <v>6.43</v>
      </c>
    </row>
    <row r="80" spans="1:9" x14ac:dyDescent="0.25">
      <c r="A80">
        <f>Results!A80</f>
        <v>81020</v>
      </c>
      <c r="B80" t="str">
        <f>Results!B80</f>
        <v>Adult</v>
      </c>
      <c r="C80">
        <f>Results!C80</f>
        <v>6211088.1699999999</v>
      </c>
      <c r="D80">
        <f>Results!D80</f>
        <v>2.8103162310038976</v>
      </c>
      <c r="E80">
        <f>Results!E80</f>
        <v>7</v>
      </c>
      <c r="F80">
        <f>Results!F80</f>
        <v>605.08000000000004</v>
      </c>
      <c r="G80">
        <f>Results!G80</f>
        <v>666.97</v>
      </c>
      <c r="H80">
        <f>Results!J80</f>
        <v>25.99</v>
      </c>
      <c r="I80">
        <f>Results!K80</f>
        <v>9.39</v>
      </c>
    </row>
    <row r="81" spans="1:9" x14ac:dyDescent="0.25">
      <c r="A81">
        <f>Results!A81</f>
        <v>100321</v>
      </c>
      <c r="B81" t="str">
        <f>Results!B81</f>
        <v>Adult</v>
      </c>
      <c r="C81">
        <f>Results!C81</f>
        <v>5601028.5</v>
      </c>
      <c r="D81">
        <f>Results!D81</f>
        <v>2.6687336750650306</v>
      </c>
      <c r="E81">
        <f>Results!E81</f>
        <v>1</v>
      </c>
      <c r="F81">
        <f>Results!F81</f>
        <v>413.3</v>
      </c>
      <c r="G81">
        <f>Results!G81</f>
        <v>488.86</v>
      </c>
      <c r="H81">
        <f>Results!J81</f>
        <v>29.73</v>
      </c>
      <c r="I81">
        <f>Results!K81</f>
        <v>6.23</v>
      </c>
    </row>
    <row r="82" spans="1:9" x14ac:dyDescent="0.25">
      <c r="A82">
        <f>Results!A82</f>
        <v>100321</v>
      </c>
      <c r="B82" t="str">
        <f>Results!B82</f>
        <v>Adult</v>
      </c>
      <c r="C82">
        <f>Results!C82</f>
        <v>5601028.5</v>
      </c>
      <c r="D82">
        <f>Results!D82</f>
        <v>2.6687336750650306</v>
      </c>
      <c r="E82">
        <f>Results!E82</f>
        <v>2</v>
      </c>
      <c r="F82">
        <f>Results!F82</f>
        <v>336.03</v>
      </c>
      <c r="G82">
        <f>Results!G82</f>
        <v>375.64</v>
      </c>
      <c r="H82">
        <f>Results!J82</f>
        <v>30.78</v>
      </c>
      <c r="I82">
        <f>Results!K82</f>
        <v>6.49</v>
      </c>
    </row>
    <row r="83" spans="1:9" x14ac:dyDescent="0.25">
      <c r="A83">
        <f>Results!A83</f>
        <v>100321</v>
      </c>
      <c r="B83" t="str">
        <f>Results!B83</f>
        <v>Adult</v>
      </c>
      <c r="C83">
        <f>Results!C83</f>
        <v>5601028.5</v>
      </c>
      <c r="D83">
        <f>Results!D83</f>
        <v>2.6687336750650306</v>
      </c>
      <c r="E83">
        <f>Results!E83</f>
        <v>3</v>
      </c>
      <c r="F83">
        <f>Results!F83</f>
        <v>168.8</v>
      </c>
      <c r="G83">
        <f>Results!G83</f>
        <v>170.97</v>
      </c>
      <c r="H83">
        <f>Results!J83</f>
        <v>25.16</v>
      </c>
      <c r="I83">
        <f>Results!K83</f>
        <v>2.27</v>
      </c>
    </row>
    <row r="84" spans="1:9" x14ac:dyDescent="0.25">
      <c r="A84">
        <f>Results!A84</f>
        <v>100321</v>
      </c>
      <c r="B84" t="str">
        <f>Results!B84</f>
        <v>Adult</v>
      </c>
      <c r="C84">
        <f>Results!C84</f>
        <v>5601028.5</v>
      </c>
      <c r="D84">
        <f>Results!D84</f>
        <v>2.6687336750650306</v>
      </c>
      <c r="E84">
        <f>Results!E84</f>
        <v>4</v>
      </c>
      <c r="F84">
        <f>Results!F84</f>
        <v>320.10000000000002</v>
      </c>
      <c r="G84">
        <f>Results!G84</f>
        <v>318.69</v>
      </c>
      <c r="H84">
        <f>Results!J84</f>
        <v>15.32</v>
      </c>
      <c r="I84">
        <f>Results!K84</f>
        <v>5.45</v>
      </c>
    </row>
    <row r="85" spans="1:9" x14ac:dyDescent="0.25">
      <c r="A85">
        <f>Results!A85</f>
        <v>110321</v>
      </c>
      <c r="B85" t="str">
        <f>Results!B85</f>
        <v>Adult</v>
      </c>
      <c r="C85">
        <f>Results!C85</f>
        <v>5278669.7300000004</v>
      </c>
      <c r="D85">
        <f>Results!D85</f>
        <v>2.5907982181296192</v>
      </c>
      <c r="E85">
        <f>Results!E85</f>
        <v>1</v>
      </c>
      <c r="F85">
        <f>Results!F85</f>
        <v>285.86</v>
      </c>
      <c r="G85">
        <f>Results!G85</f>
        <v>296.74</v>
      </c>
      <c r="H85">
        <f>Results!J85</f>
        <v>22.48</v>
      </c>
      <c r="I85">
        <f>Results!K85</f>
        <v>11.06</v>
      </c>
    </row>
    <row r="86" spans="1:9" x14ac:dyDescent="0.25">
      <c r="A86">
        <f>Results!A86</f>
        <v>110321</v>
      </c>
      <c r="B86" t="str">
        <f>Results!B86</f>
        <v>Adult</v>
      </c>
      <c r="C86">
        <f>Results!C86</f>
        <v>5278669.7300000004</v>
      </c>
      <c r="D86">
        <f>Results!D86</f>
        <v>2.5907982181296192</v>
      </c>
      <c r="E86">
        <f>Results!E86</f>
        <v>2</v>
      </c>
      <c r="F86">
        <f>Results!F86</f>
        <v>344.73</v>
      </c>
      <c r="G86">
        <f>Results!G86</f>
        <v>366.64</v>
      </c>
      <c r="H86">
        <f>Results!J86</f>
        <v>29.27</v>
      </c>
      <c r="I86">
        <f>Results!K86</f>
        <v>7.38</v>
      </c>
    </row>
    <row r="87" spans="1:9" x14ac:dyDescent="0.25">
      <c r="A87">
        <f>Results!A87</f>
        <v>121020</v>
      </c>
      <c r="B87" t="str">
        <f>Results!B87</f>
        <v>Adult</v>
      </c>
      <c r="C87">
        <f>Results!C87</f>
        <v>6467711.2199999997</v>
      </c>
      <c r="D87">
        <f>Results!D87</f>
        <v>2.8677854356884351</v>
      </c>
      <c r="E87">
        <f>Results!E87</f>
        <v>1</v>
      </c>
      <c r="F87">
        <f>Results!F87</f>
        <v>424.5</v>
      </c>
      <c r="G87">
        <f>Results!G87</f>
        <v>429.38</v>
      </c>
      <c r="H87">
        <f>Results!J87</f>
        <v>21.36</v>
      </c>
      <c r="I87">
        <f>Results!K87</f>
        <v>8.43</v>
      </c>
    </row>
    <row r="88" spans="1:9" x14ac:dyDescent="0.25">
      <c r="A88">
        <f>Results!A88</f>
        <v>121020</v>
      </c>
      <c r="B88" t="str">
        <f>Results!B88</f>
        <v>Adult</v>
      </c>
      <c r="C88">
        <f>Results!C88</f>
        <v>6467711.2199999997</v>
      </c>
      <c r="D88">
        <f>Results!D88</f>
        <v>2.8677854356884351</v>
      </c>
      <c r="E88">
        <f>Results!E88</f>
        <v>2</v>
      </c>
      <c r="F88">
        <f>Results!F88</f>
        <v>345.71</v>
      </c>
      <c r="G88">
        <f>Results!G88</f>
        <v>366.72</v>
      </c>
      <c r="H88">
        <f>Results!J88</f>
        <v>17.899999999999999</v>
      </c>
      <c r="I88">
        <f>Results!K88</f>
        <v>6.35</v>
      </c>
    </row>
    <row r="89" spans="1:9" x14ac:dyDescent="0.25">
      <c r="A89">
        <f>Results!A89</f>
        <v>121020</v>
      </c>
      <c r="B89" t="str">
        <f>Results!B89</f>
        <v>Adult</v>
      </c>
      <c r="C89">
        <f>Results!C89</f>
        <v>6467711.2199999997</v>
      </c>
      <c r="D89">
        <f>Results!D89</f>
        <v>2.8677854356884351</v>
      </c>
      <c r="E89">
        <f>Results!E89</f>
        <v>3</v>
      </c>
      <c r="F89">
        <f>Results!F89</f>
        <v>291.16000000000003</v>
      </c>
      <c r="G89">
        <f>Results!G89</f>
        <v>351.88</v>
      </c>
      <c r="H89">
        <f>Results!J89</f>
        <v>12.29</v>
      </c>
      <c r="I89">
        <f>Results!K89</f>
        <v>2.4900000000000002</v>
      </c>
    </row>
    <row r="90" spans="1:9" x14ac:dyDescent="0.25">
      <c r="A90">
        <f>Results!A90</f>
        <v>121020</v>
      </c>
      <c r="B90" t="str">
        <f>Results!B90</f>
        <v>Adult</v>
      </c>
      <c r="C90">
        <f>Results!C90</f>
        <v>6467711.2199999997</v>
      </c>
      <c r="D90">
        <f>Results!D90</f>
        <v>2.8677854356884351</v>
      </c>
      <c r="E90">
        <f>Results!E90</f>
        <v>4</v>
      </c>
      <c r="F90">
        <f>Results!F90</f>
        <v>367.95</v>
      </c>
      <c r="G90">
        <f>Results!G90</f>
        <v>408.33</v>
      </c>
      <c r="H90">
        <f>Results!J90</f>
        <v>18.47</v>
      </c>
      <c r="I90">
        <f>Results!K90</f>
        <v>4.0999999999999996</v>
      </c>
    </row>
    <row r="91" spans="1:9" x14ac:dyDescent="0.25">
      <c r="A91">
        <f>Results!A91</f>
        <v>121020</v>
      </c>
      <c r="B91" t="str">
        <f>Results!B91</f>
        <v>Adult</v>
      </c>
      <c r="C91">
        <f>Results!C91</f>
        <v>6467711.2199999997</v>
      </c>
      <c r="D91">
        <f>Results!D91</f>
        <v>2.8677854356884351</v>
      </c>
      <c r="E91">
        <f>Results!E91</f>
        <v>5</v>
      </c>
      <c r="F91">
        <f>Results!F91</f>
        <v>369.94</v>
      </c>
      <c r="G91">
        <f>Results!G91</f>
        <v>579.26</v>
      </c>
      <c r="H91">
        <f>Results!J91</f>
        <v>34.35</v>
      </c>
      <c r="I91">
        <f>Results!K91</f>
        <v>8.6</v>
      </c>
    </row>
    <row r="92" spans="1:9" x14ac:dyDescent="0.25">
      <c r="A92">
        <f>Results!A92</f>
        <v>121020</v>
      </c>
      <c r="B92" t="str">
        <f>Results!B92</f>
        <v>Adult</v>
      </c>
      <c r="C92">
        <f>Results!C92</f>
        <v>6467711.2199999997</v>
      </c>
      <c r="D92">
        <f>Results!D92</f>
        <v>2.8677854356884351</v>
      </c>
      <c r="E92">
        <f>Results!E92</f>
        <v>6</v>
      </c>
      <c r="F92">
        <f>Results!F92</f>
        <v>442.16</v>
      </c>
      <c r="G92">
        <f>Results!G92</f>
        <v>450.46</v>
      </c>
      <c r="H92">
        <f>Results!J92</f>
        <v>14.81</v>
      </c>
      <c r="I92">
        <f>Results!K92</f>
        <v>3.75</v>
      </c>
    </row>
    <row r="93" spans="1:9" x14ac:dyDescent="0.25">
      <c r="A93">
        <f>Results!A93</f>
        <v>121020</v>
      </c>
      <c r="B93" t="str">
        <f>Results!B93</f>
        <v>Adult</v>
      </c>
      <c r="C93">
        <f>Results!C93</f>
        <v>6467711.2199999997</v>
      </c>
      <c r="D93">
        <f>Results!D93</f>
        <v>2.8677854356884351</v>
      </c>
      <c r="E93">
        <f>Results!E93</f>
        <v>7</v>
      </c>
      <c r="F93">
        <f>Results!F93</f>
        <v>575.26</v>
      </c>
      <c r="G93">
        <f>Results!G93</f>
        <v>583.39</v>
      </c>
      <c r="H93">
        <f>Results!J93</f>
        <v>43.75</v>
      </c>
      <c r="I93">
        <f>Results!K93</f>
        <v>4.66</v>
      </c>
    </row>
    <row r="94" spans="1:9" x14ac:dyDescent="0.25">
      <c r="A94">
        <f>Results!A94</f>
        <v>121020</v>
      </c>
      <c r="B94" t="str">
        <f>Results!B94</f>
        <v>Adult</v>
      </c>
      <c r="C94">
        <f>Results!C94</f>
        <v>6467711.2199999997</v>
      </c>
      <c r="D94">
        <f>Results!D94</f>
        <v>2.8677854356884351</v>
      </c>
      <c r="E94">
        <f>Results!E94</f>
        <v>8</v>
      </c>
      <c r="F94">
        <f>Results!F94</f>
        <v>673.75</v>
      </c>
      <c r="G94">
        <f>Results!G94</f>
        <v>772.36</v>
      </c>
      <c r="H94">
        <f>Results!J94</f>
        <v>18.29</v>
      </c>
      <c r="I94">
        <f>Results!K94</f>
        <v>7.44</v>
      </c>
    </row>
    <row r="95" spans="1:9" x14ac:dyDescent="0.25">
      <c r="A95">
        <f>Results!A95</f>
        <v>130520</v>
      </c>
      <c r="B95" t="str">
        <f>Results!B95</f>
        <v>Adult</v>
      </c>
      <c r="C95">
        <f>Results!C95</f>
        <v>5273358.3899999997</v>
      </c>
      <c r="D95">
        <f>Results!D95</f>
        <v>2.5894944736164685</v>
      </c>
      <c r="E95">
        <f>Results!E95</f>
        <v>1</v>
      </c>
      <c r="F95">
        <f>Results!F95</f>
        <v>718.35</v>
      </c>
      <c r="G95">
        <f>Results!G95</f>
        <v>1002.09</v>
      </c>
      <c r="H95">
        <f>Results!J95</f>
        <v>27.85</v>
      </c>
      <c r="I95">
        <f>Results!K95</f>
        <v>6.98</v>
      </c>
    </row>
    <row r="96" spans="1:9" x14ac:dyDescent="0.25">
      <c r="A96">
        <f>Results!A96</f>
        <v>130520</v>
      </c>
      <c r="B96" t="str">
        <f>Results!B96</f>
        <v>Adult</v>
      </c>
      <c r="C96">
        <f>Results!C96</f>
        <v>5273358.3899999997</v>
      </c>
      <c r="D96">
        <f>Results!D96</f>
        <v>2.5894944736164685</v>
      </c>
      <c r="E96">
        <f>Results!E96</f>
        <v>2</v>
      </c>
      <c r="F96">
        <f>Results!F96</f>
        <v>323.08999999999997</v>
      </c>
      <c r="G96">
        <f>Results!G96</f>
        <v>386.1</v>
      </c>
      <c r="H96">
        <f>Results!J96</f>
        <v>24.79</v>
      </c>
      <c r="I96">
        <f>Results!K96</f>
        <v>5.59</v>
      </c>
    </row>
    <row r="97" spans="1:9" x14ac:dyDescent="0.25">
      <c r="A97">
        <f>Results!A97</f>
        <v>130520</v>
      </c>
      <c r="B97" t="str">
        <f>Results!B97</f>
        <v>Adult</v>
      </c>
      <c r="C97">
        <f>Results!C97</f>
        <v>5273358.3899999997</v>
      </c>
      <c r="D97">
        <f>Results!D97</f>
        <v>2.5894944736164685</v>
      </c>
      <c r="E97">
        <f>Results!E97</f>
        <v>3</v>
      </c>
      <c r="F97">
        <f>Results!F97</f>
        <v>160.51</v>
      </c>
      <c r="G97">
        <f>Results!G97</f>
        <v>164.23</v>
      </c>
      <c r="H97">
        <f>Results!J97</f>
        <v>10.53</v>
      </c>
      <c r="I97">
        <f>Results!K97</f>
        <v>3.75</v>
      </c>
    </row>
    <row r="98" spans="1:9" x14ac:dyDescent="0.25">
      <c r="A98">
        <f>Results!A98</f>
        <v>130520</v>
      </c>
      <c r="B98" t="str">
        <f>Results!B98</f>
        <v>Adult</v>
      </c>
      <c r="C98">
        <f>Results!C98</f>
        <v>5273358.3899999997</v>
      </c>
      <c r="D98">
        <f>Results!D98</f>
        <v>2.5894944736164685</v>
      </c>
      <c r="E98">
        <f>Results!E98</f>
        <v>4</v>
      </c>
      <c r="F98">
        <f>Results!F98</f>
        <v>183.13</v>
      </c>
      <c r="G98">
        <f>Results!G98</f>
        <v>259.29000000000002</v>
      </c>
      <c r="H98">
        <f>Results!J98</f>
        <v>16.809999999999999</v>
      </c>
      <c r="I98">
        <f>Results!K98</f>
        <v>5.08</v>
      </c>
    </row>
    <row r="99" spans="1:9" x14ac:dyDescent="0.25">
      <c r="A99">
        <f>Results!A99</f>
        <v>130520</v>
      </c>
      <c r="B99" t="str">
        <f>Results!B99</f>
        <v>Adult</v>
      </c>
      <c r="C99">
        <f>Results!C99</f>
        <v>5273358.3899999997</v>
      </c>
      <c r="D99">
        <f>Results!D99</f>
        <v>2.5894944736164685</v>
      </c>
      <c r="E99">
        <f>Results!E99</f>
        <v>5</v>
      </c>
      <c r="F99">
        <f>Results!F99</f>
        <v>194.33</v>
      </c>
      <c r="G99">
        <f>Results!G99</f>
        <v>216.05</v>
      </c>
      <c r="H99">
        <f>Results!J99</f>
        <v>11</v>
      </c>
      <c r="I99">
        <f>Results!K99</f>
        <v>0</v>
      </c>
    </row>
    <row r="100" spans="1:9" x14ac:dyDescent="0.25">
      <c r="A100">
        <f>Results!A100</f>
        <v>130520</v>
      </c>
      <c r="B100" t="str">
        <f>Results!B100</f>
        <v>Adult</v>
      </c>
      <c r="C100">
        <f>Results!C100</f>
        <v>5273358.3899999997</v>
      </c>
      <c r="D100">
        <f>Results!D100</f>
        <v>2.5894944736164685</v>
      </c>
      <c r="E100">
        <f>Results!E100</f>
        <v>6</v>
      </c>
      <c r="F100">
        <f>Results!F100</f>
        <v>202.25</v>
      </c>
      <c r="G100">
        <f>Results!G100</f>
        <v>203.38</v>
      </c>
      <c r="H100">
        <f>Results!J100</f>
        <v>10.07</v>
      </c>
      <c r="I100">
        <f>Results!K100</f>
        <v>2.23</v>
      </c>
    </row>
    <row r="101" spans="1:9" x14ac:dyDescent="0.25">
      <c r="A101">
        <f>Results!A101</f>
        <v>131020</v>
      </c>
      <c r="B101" t="str">
        <f>Results!B101</f>
        <v>Adult</v>
      </c>
      <c r="C101">
        <f>Results!C101</f>
        <v>5938719.5199999996</v>
      </c>
      <c r="D101">
        <f>Results!D101</f>
        <v>2.7480064751330624</v>
      </c>
      <c r="E101">
        <f>Results!E101</f>
        <v>1</v>
      </c>
      <c r="F101">
        <f>Results!F101</f>
        <v>252.76</v>
      </c>
      <c r="G101">
        <f>Results!G101</f>
        <v>252.76</v>
      </c>
      <c r="H101">
        <f>Results!J101</f>
        <v>14.47</v>
      </c>
      <c r="I101">
        <f>Results!K101</f>
        <v>3.82</v>
      </c>
    </row>
    <row r="102" spans="1:9" x14ac:dyDescent="0.25">
      <c r="A102">
        <f>Results!A102</f>
        <v>131020</v>
      </c>
      <c r="B102" t="str">
        <f>Results!B102</f>
        <v>Adult</v>
      </c>
      <c r="C102">
        <f>Results!C102</f>
        <v>5938719.5199999996</v>
      </c>
      <c r="D102">
        <f>Results!D102</f>
        <v>2.7480064751330624</v>
      </c>
      <c r="E102">
        <f>Results!E102</f>
        <v>2</v>
      </c>
      <c r="F102">
        <f>Results!F102</f>
        <v>249.8</v>
      </c>
      <c r="G102">
        <f>Results!G102</f>
        <v>252.35</v>
      </c>
      <c r="H102">
        <f>Results!J102</f>
        <v>13.26</v>
      </c>
      <c r="I102">
        <f>Results!K102</f>
        <v>5.46</v>
      </c>
    </row>
    <row r="103" spans="1:9" x14ac:dyDescent="0.25">
      <c r="A103">
        <f>Results!A103</f>
        <v>131020</v>
      </c>
      <c r="B103" t="str">
        <f>Results!B103</f>
        <v>Adult</v>
      </c>
      <c r="C103">
        <f>Results!C103</f>
        <v>5938719.5199999996</v>
      </c>
      <c r="D103">
        <f>Results!D103</f>
        <v>2.7480064751330624</v>
      </c>
      <c r="E103">
        <f>Results!E103</f>
        <v>3</v>
      </c>
      <c r="F103">
        <f>Results!F103</f>
        <v>238.31</v>
      </c>
      <c r="G103">
        <f>Results!G103</f>
        <v>247.01</v>
      </c>
      <c r="H103">
        <f>Results!J103</f>
        <v>17.239999999999998</v>
      </c>
      <c r="I103">
        <f>Results!K103</f>
        <v>4.6900000000000004</v>
      </c>
    </row>
    <row r="104" spans="1:9" x14ac:dyDescent="0.25">
      <c r="A104">
        <f>Results!A104</f>
        <v>131020</v>
      </c>
      <c r="B104" t="str">
        <f>Results!B104</f>
        <v>Adult</v>
      </c>
      <c r="C104">
        <f>Results!C104</f>
        <v>5938719.5199999996</v>
      </c>
      <c r="D104">
        <f>Results!D104</f>
        <v>2.7480064751330624</v>
      </c>
      <c r="E104">
        <f>Results!E104</f>
        <v>4</v>
      </c>
      <c r="F104">
        <f>Results!F104</f>
        <v>552.52</v>
      </c>
      <c r="G104">
        <f>Results!G104</f>
        <v>577.21</v>
      </c>
      <c r="H104">
        <f>Results!J104</f>
        <v>19.98</v>
      </c>
      <c r="I104">
        <f>Results!K104</f>
        <v>8.84</v>
      </c>
    </row>
    <row r="105" spans="1:9" x14ac:dyDescent="0.25">
      <c r="A105">
        <f>Results!A105</f>
        <v>140920</v>
      </c>
      <c r="B105" t="str">
        <f>Results!B105</f>
        <v>Adult</v>
      </c>
      <c r="C105">
        <f>Results!C105</f>
        <v>3936134.9699999997</v>
      </c>
      <c r="D105">
        <f>Results!D105</f>
        <v>2.2372078548756447</v>
      </c>
      <c r="E105">
        <f>Results!E105</f>
        <v>1</v>
      </c>
      <c r="F105">
        <f>Results!F105</f>
        <v>579.36</v>
      </c>
      <c r="G105">
        <f>Results!G105</f>
        <v>630.67999999999995</v>
      </c>
      <c r="H105">
        <f>Results!J105</f>
        <v>19.54</v>
      </c>
      <c r="I105">
        <f>Results!K105</f>
        <v>6.36</v>
      </c>
    </row>
    <row r="106" spans="1:9" x14ac:dyDescent="0.25">
      <c r="A106">
        <f>Results!A106</f>
        <v>140920</v>
      </c>
      <c r="B106" t="str">
        <f>Results!B106</f>
        <v>Adult</v>
      </c>
      <c r="C106">
        <f>Results!C106</f>
        <v>3936134.9699999997</v>
      </c>
      <c r="D106">
        <f>Results!D106</f>
        <v>2.2372078548756447</v>
      </c>
      <c r="E106">
        <f>Results!E106</f>
        <v>2</v>
      </c>
      <c r="F106">
        <f>Results!F106</f>
        <v>416.43</v>
      </c>
      <c r="G106">
        <f>Results!G106</f>
        <v>683.19</v>
      </c>
      <c r="H106">
        <f>Results!J106</f>
        <v>22.61</v>
      </c>
      <c r="I106">
        <f>Results!K106</f>
        <v>5.9</v>
      </c>
    </row>
    <row r="107" spans="1:9" x14ac:dyDescent="0.25">
      <c r="A107">
        <f>Results!A107</f>
        <v>140920</v>
      </c>
      <c r="B107" t="str">
        <f>Results!B107</f>
        <v>Adult</v>
      </c>
      <c r="C107">
        <f>Results!C107</f>
        <v>3936134.97</v>
      </c>
      <c r="D107">
        <f>Results!D107</f>
        <v>2.2372078548756451</v>
      </c>
      <c r="E107">
        <f>Results!E107</f>
        <v>3</v>
      </c>
      <c r="F107">
        <f>Results!F107</f>
        <v>968.13</v>
      </c>
      <c r="G107">
        <f>Results!G107</f>
        <v>1035.58</v>
      </c>
      <c r="H107">
        <f>Results!J107</f>
        <v>14.77</v>
      </c>
      <c r="I107">
        <f>Results!K107</f>
        <v>4.63</v>
      </c>
    </row>
    <row r="108" spans="1:9" x14ac:dyDescent="0.25">
      <c r="A108">
        <f>Results!A108</f>
        <v>140920</v>
      </c>
      <c r="B108" t="str">
        <f>Results!B108</f>
        <v>Adult</v>
      </c>
      <c r="C108">
        <f>Results!C108</f>
        <v>3936134.97</v>
      </c>
      <c r="D108">
        <f>Results!D108</f>
        <v>2.2372078548756451</v>
      </c>
      <c r="E108">
        <f>Results!E108</f>
        <v>4</v>
      </c>
      <c r="F108">
        <f>Results!F108</f>
        <v>466.79</v>
      </c>
      <c r="G108">
        <f>Results!G108</f>
        <v>575.51</v>
      </c>
      <c r="H108">
        <f>Results!J108</f>
        <v>16.899999999999999</v>
      </c>
      <c r="I108">
        <f>Results!K108</f>
        <v>4.12</v>
      </c>
    </row>
    <row r="109" spans="1:9" x14ac:dyDescent="0.25">
      <c r="A109">
        <f>Results!A109</f>
        <v>140920</v>
      </c>
      <c r="B109" t="str">
        <f>Results!B109</f>
        <v>Adult</v>
      </c>
      <c r="C109">
        <f>Results!C109</f>
        <v>3936134.97</v>
      </c>
      <c r="D109">
        <f>Results!D109</f>
        <v>2.2372078548756451</v>
      </c>
      <c r="E109">
        <f>Results!E109</f>
        <v>5</v>
      </c>
      <c r="F109">
        <f>Results!F109</f>
        <v>699.59</v>
      </c>
      <c r="G109">
        <f>Results!G109</f>
        <v>891.19</v>
      </c>
      <c r="H109">
        <f>Results!J109</f>
        <v>24.43</v>
      </c>
      <c r="I109">
        <f>Results!K109</f>
        <v>8.0500000000000007</v>
      </c>
    </row>
    <row r="110" spans="1:9" x14ac:dyDescent="0.25">
      <c r="A110">
        <f>Results!A110</f>
        <v>150321</v>
      </c>
      <c r="B110" t="str">
        <f>Results!B110</f>
        <v>Adult</v>
      </c>
      <c r="C110">
        <f>Results!C110</f>
        <v>5632384.0999999996</v>
      </c>
      <c r="D110">
        <f>Results!D110</f>
        <v>2.6761932834739079</v>
      </c>
      <c r="E110">
        <f>Results!E110</f>
        <v>1</v>
      </c>
      <c r="F110">
        <f>Results!F110</f>
        <v>396.09</v>
      </c>
      <c r="G110">
        <f>Results!G110</f>
        <v>425.3</v>
      </c>
      <c r="H110">
        <f>Results!J110</f>
        <v>27.03</v>
      </c>
      <c r="I110">
        <f>Results!K110</f>
        <v>9.17</v>
      </c>
    </row>
    <row r="111" spans="1:9" x14ac:dyDescent="0.25">
      <c r="A111">
        <f>Results!A111</f>
        <v>150321</v>
      </c>
      <c r="B111" t="str">
        <f>Results!B111</f>
        <v>Adult</v>
      </c>
      <c r="C111">
        <f>Results!C111</f>
        <v>5632384.0999999996</v>
      </c>
      <c r="D111">
        <f>Results!D111</f>
        <v>2.6761932834739079</v>
      </c>
      <c r="E111">
        <f>Results!E111</f>
        <v>2</v>
      </c>
      <c r="F111">
        <f>Results!F111</f>
        <v>505.32</v>
      </c>
      <c r="G111">
        <f>Results!G111</f>
        <v>507.39</v>
      </c>
      <c r="H111">
        <f>Results!J111</f>
        <v>13.37</v>
      </c>
      <c r="I111">
        <f>Results!K111</f>
        <v>3.79</v>
      </c>
    </row>
    <row r="112" spans="1:9" x14ac:dyDescent="0.25">
      <c r="A112">
        <f>Results!A112</f>
        <v>150321</v>
      </c>
      <c r="B112" t="str">
        <f>Results!B112</f>
        <v>Adult</v>
      </c>
      <c r="C112">
        <f>Results!C112</f>
        <v>5632384.0999999996</v>
      </c>
      <c r="D112">
        <f>Results!D112</f>
        <v>2.6761932834739079</v>
      </c>
      <c r="E112">
        <f>Results!E112</f>
        <v>3</v>
      </c>
      <c r="F112">
        <f>Results!F112</f>
        <v>480.18</v>
      </c>
      <c r="G112">
        <f>Results!G112</f>
        <v>518.27</v>
      </c>
      <c r="H112">
        <f>Results!J112</f>
        <v>25.52</v>
      </c>
      <c r="I112">
        <f>Results!K112</f>
        <v>4.6500000000000004</v>
      </c>
    </row>
    <row r="113" spans="1:9" x14ac:dyDescent="0.25">
      <c r="A113">
        <f>Results!A113</f>
        <v>150321</v>
      </c>
      <c r="B113" t="str">
        <f>Results!B113</f>
        <v>Adult</v>
      </c>
      <c r="C113">
        <f>Results!C113</f>
        <v>5632384.0999999996</v>
      </c>
      <c r="D113">
        <f>Results!D113</f>
        <v>2.6761932834739079</v>
      </c>
      <c r="E113">
        <f>Results!E113</f>
        <v>4</v>
      </c>
      <c r="F113">
        <f>Results!F113</f>
        <v>400.2</v>
      </c>
      <c r="G113">
        <f>Results!G113</f>
        <v>427.08</v>
      </c>
      <c r="H113">
        <f>Results!J113</f>
        <v>21.11</v>
      </c>
      <c r="I113">
        <f>Results!K113</f>
        <v>7.05</v>
      </c>
    </row>
    <row r="114" spans="1:9" x14ac:dyDescent="0.25">
      <c r="A114">
        <f>Results!A114</f>
        <v>150321</v>
      </c>
      <c r="B114" t="str">
        <f>Results!B114</f>
        <v>Adult</v>
      </c>
      <c r="C114">
        <f>Results!C114</f>
        <v>5632384.0999999996</v>
      </c>
      <c r="D114">
        <f>Results!D114</f>
        <v>2.6761932834739079</v>
      </c>
      <c r="E114">
        <f>Results!E114</f>
        <v>5</v>
      </c>
      <c r="F114">
        <f>Results!F114</f>
        <v>273.06</v>
      </c>
      <c r="G114">
        <f>Results!G114</f>
        <v>280.74</v>
      </c>
      <c r="H114">
        <f>Results!J114</f>
        <v>12.71</v>
      </c>
      <c r="I114">
        <f>Results!K114</f>
        <v>6.42</v>
      </c>
    </row>
    <row r="115" spans="1:9" x14ac:dyDescent="0.25">
      <c r="A115">
        <f>Results!A115</f>
        <v>160321</v>
      </c>
      <c r="B115" t="str">
        <f>Results!B115</f>
        <v>Adult</v>
      </c>
      <c r="C115">
        <f>Results!C115</f>
        <v>4828647.3499999996</v>
      </c>
      <c r="D115">
        <f>Results!D115</f>
        <v>2.477901787018463</v>
      </c>
      <c r="E115">
        <f>Results!E115</f>
        <v>1</v>
      </c>
      <c r="F115">
        <f>Results!F115</f>
        <v>198.46</v>
      </c>
      <c r="G115">
        <f>Results!G115</f>
        <v>198.53</v>
      </c>
      <c r="H115">
        <f>Results!J115</f>
        <v>14.55</v>
      </c>
      <c r="I115">
        <f>Results!K115</f>
        <v>3.77</v>
      </c>
    </row>
    <row r="116" spans="1:9" x14ac:dyDescent="0.25">
      <c r="A116">
        <f>Results!A116</f>
        <v>160321</v>
      </c>
      <c r="B116" t="str">
        <f>Results!B116</f>
        <v>Adult</v>
      </c>
      <c r="C116">
        <f>Results!C116</f>
        <v>4828647.3499999996</v>
      </c>
      <c r="D116">
        <f>Results!D116</f>
        <v>2.477901787018463</v>
      </c>
      <c r="E116">
        <f>Results!E116</f>
        <v>2</v>
      </c>
      <c r="F116">
        <f>Results!F116</f>
        <v>290.77</v>
      </c>
      <c r="G116">
        <f>Results!G116</f>
        <v>321.69</v>
      </c>
      <c r="H116">
        <f>Results!J116</f>
        <v>16.03</v>
      </c>
      <c r="I116">
        <f>Results!K116</f>
        <v>6.7</v>
      </c>
    </row>
    <row r="117" spans="1:9" x14ac:dyDescent="0.25">
      <c r="A117">
        <f>Results!A117</f>
        <v>160321</v>
      </c>
      <c r="B117" t="str">
        <f>Results!B117</f>
        <v>Adult</v>
      </c>
      <c r="C117">
        <f>Results!C117</f>
        <v>4828647.3499999996</v>
      </c>
      <c r="D117">
        <f>Results!D117</f>
        <v>2.477901787018463</v>
      </c>
      <c r="E117">
        <f>Results!E117</f>
        <v>3</v>
      </c>
      <c r="F117">
        <f>Results!F117</f>
        <v>303.33999999999997</v>
      </c>
      <c r="G117">
        <f>Results!G117</f>
        <v>303.97000000000003</v>
      </c>
      <c r="H117">
        <f>Results!J117</f>
        <v>17.82</v>
      </c>
      <c r="I117">
        <f>Results!K117</f>
        <v>3.03</v>
      </c>
    </row>
    <row r="118" spans="1:9" x14ac:dyDescent="0.25">
      <c r="A118">
        <f>Results!A118</f>
        <v>160321</v>
      </c>
      <c r="B118" t="str">
        <f>Results!B118</f>
        <v>Adult</v>
      </c>
      <c r="C118">
        <f>Results!C118</f>
        <v>4828647.3499999996</v>
      </c>
      <c r="D118">
        <f>Results!D118</f>
        <v>2.477901787018463</v>
      </c>
      <c r="E118">
        <f>Results!E118</f>
        <v>4</v>
      </c>
      <c r="F118">
        <f>Results!F118</f>
        <v>491.13</v>
      </c>
      <c r="G118">
        <f>Results!G118</f>
        <v>498.35</v>
      </c>
      <c r="H118">
        <f>Results!J118</f>
        <v>18.22</v>
      </c>
      <c r="I118">
        <f>Results!K118</f>
        <v>5.27</v>
      </c>
    </row>
    <row r="119" spans="1:9" x14ac:dyDescent="0.25">
      <c r="A119">
        <f>Results!A119</f>
        <v>160321</v>
      </c>
      <c r="B119" t="str">
        <f>Results!B119</f>
        <v>Adult</v>
      </c>
      <c r="C119">
        <f>Results!C119</f>
        <v>4828647.3499999996</v>
      </c>
      <c r="D119">
        <f>Results!D119</f>
        <v>2.477901787018463</v>
      </c>
      <c r="E119">
        <f>Results!E119</f>
        <v>5</v>
      </c>
      <c r="F119">
        <f>Results!F119</f>
        <v>293.76</v>
      </c>
      <c r="G119">
        <f>Results!G119</f>
        <v>310.27999999999997</v>
      </c>
      <c r="H119">
        <f>Results!J119</f>
        <v>19.84</v>
      </c>
      <c r="I119">
        <f>Results!K119</f>
        <v>6.84</v>
      </c>
    </row>
    <row r="120" spans="1:9" x14ac:dyDescent="0.25">
      <c r="A120">
        <f>Results!A120</f>
        <v>160321</v>
      </c>
      <c r="B120" t="str">
        <f>Results!B120</f>
        <v>Adult</v>
      </c>
      <c r="C120">
        <f>Results!C120</f>
        <v>4828647.3499999996</v>
      </c>
      <c r="D120">
        <f>Results!D120</f>
        <v>2.477901787018463</v>
      </c>
      <c r="E120">
        <f>Results!E120</f>
        <v>6</v>
      </c>
      <c r="F120">
        <f>Results!F120</f>
        <v>147.57</v>
      </c>
      <c r="G120">
        <f>Results!G120</f>
        <v>180.33</v>
      </c>
      <c r="H120">
        <f>Results!J120</f>
        <v>17.28</v>
      </c>
      <c r="I120">
        <f>Results!K120</f>
        <v>4.09</v>
      </c>
    </row>
    <row r="121" spans="1:9" x14ac:dyDescent="0.25">
      <c r="A121">
        <f>Results!A121</f>
        <v>180520</v>
      </c>
      <c r="B121" t="str">
        <f>Results!B121</f>
        <v>Adult</v>
      </c>
      <c r="C121">
        <f>Results!C121</f>
        <v>5518175.54</v>
      </c>
      <c r="D121">
        <f>Results!D121</f>
        <v>2.6489215737770273</v>
      </c>
      <c r="E121">
        <f>Results!E121</f>
        <v>1</v>
      </c>
      <c r="F121">
        <f>Results!F121</f>
        <v>313.06</v>
      </c>
      <c r="G121">
        <f>Results!G121</f>
        <v>388.21</v>
      </c>
      <c r="H121">
        <f>Results!J121</f>
        <v>12.12</v>
      </c>
      <c r="I121">
        <f>Results!K121</f>
        <v>2.4500000000000002</v>
      </c>
    </row>
    <row r="122" spans="1:9" x14ac:dyDescent="0.25">
      <c r="A122">
        <f>Results!A122</f>
        <v>180520</v>
      </c>
      <c r="B122" t="str">
        <f>Results!B122</f>
        <v>Adult</v>
      </c>
      <c r="C122">
        <f>Results!C122</f>
        <v>5518175.54</v>
      </c>
      <c r="D122">
        <f>Results!D122</f>
        <v>2.6489215737770273</v>
      </c>
      <c r="E122">
        <f>Results!E122</f>
        <v>2</v>
      </c>
      <c r="F122">
        <f>Results!F122</f>
        <v>302.52</v>
      </c>
      <c r="G122">
        <f>Results!G122</f>
        <v>339.77</v>
      </c>
      <c r="H122">
        <f>Results!J122</f>
        <v>18.399999999999999</v>
      </c>
      <c r="I122">
        <f>Results!K122</f>
        <v>6.31</v>
      </c>
    </row>
    <row r="123" spans="1:9" x14ac:dyDescent="0.25">
      <c r="A123">
        <f>Results!A123</f>
        <v>180520</v>
      </c>
      <c r="B123" t="str">
        <f>Results!B123</f>
        <v>Adult</v>
      </c>
      <c r="C123">
        <f>Results!C123</f>
        <v>5518175.54</v>
      </c>
      <c r="D123">
        <f>Results!D123</f>
        <v>2.6489215737770273</v>
      </c>
      <c r="E123">
        <f>Results!E123</f>
        <v>3</v>
      </c>
      <c r="F123">
        <f>Results!F123</f>
        <v>200.8</v>
      </c>
      <c r="G123">
        <f>Results!G123</f>
        <v>211.08</v>
      </c>
      <c r="H123">
        <f>Results!J123</f>
        <v>15.38</v>
      </c>
      <c r="I123">
        <f>Results!K123</f>
        <v>3.22</v>
      </c>
    </row>
    <row r="124" spans="1:9" x14ac:dyDescent="0.25">
      <c r="A124">
        <f>Results!A124</f>
        <v>180520</v>
      </c>
      <c r="B124" t="str">
        <f>Results!B124</f>
        <v>Adult</v>
      </c>
      <c r="C124">
        <f>Results!C124</f>
        <v>5518175.54</v>
      </c>
      <c r="D124">
        <f>Results!D124</f>
        <v>2.6489215737770273</v>
      </c>
      <c r="E124">
        <f>Results!E124</f>
        <v>4</v>
      </c>
      <c r="F124">
        <f>Results!F124</f>
        <v>1053.33</v>
      </c>
      <c r="G124">
        <f>Results!G124</f>
        <v>1273.9100000000001</v>
      </c>
      <c r="H124">
        <f>Results!J124</f>
        <v>17.41</v>
      </c>
      <c r="I124">
        <f>Results!K124</f>
        <v>6.2</v>
      </c>
    </row>
    <row r="125" spans="1:9" x14ac:dyDescent="0.25">
      <c r="A125">
        <f>Results!A125</f>
        <v>180520</v>
      </c>
      <c r="B125" t="str">
        <f>Results!B125</f>
        <v>Adult</v>
      </c>
      <c r="C125">
        <f>Results!C125</f>
        <v>5518175.54</v>
      </c>
      <c r="D125">
        <f>Results!D125</f>
        <v>2.6489215737770273</v>
      </c>
      <c r="E125">
        <f>Results!E125</f>
        <v>5</v>
      </c>
      <c r="F125">
        <f>Results!F125</f>
        <v>245.56</v>
      </c>
      <c r="G125">
        <f>Results!G125</f>
        <v>293.95</v>
      </c>
      <c r="H125">
        <f>Results!J125</f>
        <v>17.850000000000001</v>
      </c>
      <c r="I125">
        <f>Results!K125</f>
        <v>2.88</v>
      </c>
    </row>
    <row r="126" spans="1:9" x14ac:dyDescent="0.25">
      <c r="A126">
        <f>Results!A126</f>
        <v>180520</v>
      </c>
      <c r="B126" t="str">
        <f>Results!B126</f>
        <v>Adult</v>
      </c>
      <c r="C126">
        <f>Results!C126</f>
        <v>5518175.54</v>
      </c>
      <c r="D126">
        <f>Results!D126</f>
        <v>2.6489215737770273</v>
      </c>
      <c r="E126">
        <f>Results!E126</f>
        <v>6</v>
      </c>
      <c r="F126">
        <f>Results!F126</f>
        <v>466.14</v>
      </c>
      <c r="G126">
        <f>Results!G126</f>
        <v>497.7</v>
      </c>
      <c r="H126">
        <f>Results!J126</f>
        <v>27.07</v>
      </c>
      <c r="I126">
        <f>Results!K126</f>
        <v>6.96</v>
      </c>
    </row>
    <row r="127" spans="1:9" x14ac:dyDescent="0.25">
      <c r="A127">
        <f>Results!A127</f>
        <v>180521</v>
      </c>
      <c r="B127" t="str">
        <f>Results!B127</f>
        <v>Adult</v>
      </c>
      <c r="C127">
        <f>Results!C127</f>
        <v>5078260.2300000004</v>
      </c>
      <c r="D127">
        <f>Results!D127</f>
        <v>2.5411413344320213</v>
      </c>
      <c r="E127">
        <f>Results!E127</f>
        <v>1</v>
      </c>
      <c r="F127">
        <f>Results!F127</f>
        <v>528.55999999999995</v>
      </c>
      <c r="G127">
        <f>Results!G127</f>
        <v>823.24</v>
      </c>
      <c r="H127">
        <f>Results!J127</f>
        <v>31.76</v>
      </c>
      <c r="I127">
        <f>Results!K127</f>
        <v>6.69</v>
      </c>
    </row>
    <row r="128" spans="1:9" x14ac:dyDescent="0.25">
      <c r="A128">
        <f>Results!A128</f>
        <v>180521</v>
      </c>
      <c r="B128" t="str">
        <f>Results!B128</f>
        <v>Adult</v>
      </c>
      <c r="C128">
        <f>Results!C128</f>
        <v>5078260.2300000004</v>
      </c>
      <c r="D128">
        <f>Results!D128</f>
        <v>2.5411413344320213</v>
      </c>
      <c r="E128">
        <f>Results!E128</f>
        <v>2</v>
      </c>
      <c r="F128">
        <f>Results!F128</f>
        <v>655.11</v>
      </c>
      <c r="G128">
        <f>Results!G128</f>
        <v>883.86</v>
      </c>
      <c r="H128">
        <f>Results!J128</f>
        <v>19.45</v>
      </c>
      <c r="I128">
        <f>Results!K128</f>
        <v>6.71</v>
      </c>
    </row>
    <row r="129" spans="1:9" x14ac:dyDescent="0.25">
      <c r="A129">
        <f>Results!A129</f>
        <v>180521</v>
      </c>
      <c r="B129" t="str">
        <f>Results!B129</f>
        <v>Adult</v>
      </c>
      <c r="C129">
        <f>Results!C129</f>
        <v>5078260.2300000004</v>
      </c>
      <c r="D129">
        <f>Results!D129</f>
        <v>2.5411413344320213</v>
      </c>
      <c r="E129">
        <f>Results!E129</f>
        <v>3</v>
      </c>
      <c r="F129">
        <f>Results!F129</f>
        <v>836.68</v>
      </c>
      <c r="G129">
        <f>Results!G129</f>
        <v>942.33</v>
      </c>
      <c r="H129">
        <f>Results!J129</f>
        <v>26.94</v>
      </c>
      <c r="I129">
        <f>Results!K129</f>
        <v>8.18</v>
      </c>
    </row>
    <row r="130" spans="1:9" x14ac:dyDescent="0.25">
      <c r="A130">
        <f>Results!A130</f>
        <v>190520</v>
      </c>
      <c r="B130" t="str">
        <f>Results!B130</f>
        <v>Adult</v>
      </c>
      <c r="C130">
        <f>Results!C130</f>
        <v>4488530.3499999996</v>
      </c>
      <c r="D130">
        <f>Results!D130</f>
        <v>2.3890400345355189</v>
      </c>
      <c r="E130">
        <f>Results!E130</f>
        <v>1</v>
      </c>
      <c r="F130">
        <f>Results!F130</f>
        <v>692.98</v>
      </c>
      <c r="G130">
        <f>Results!G130</f>
        <v>721.99</v>
      </c>
      <c r="H130">
        <f>Results!J130</f>
        <v>23.68</v>
      </c>
      <c r="I130">
        <f>Results!K130</f>
        <v>3.2</v>
      </c>
    </row>
    <row r="131" spans="1:9" x14ac:dyDescent="0.25">
      <c r="A131">
        <f>Results!A131</f>
        <v>190520</v>
      </c>
      <c r="B131" t="str">
        <f>Results!B131</f>
        <v>Adult</v>
      </c>
      <c r="C131">
        <f>Results!C131</f>
        <v>4488530.3499999996</v>
      </c>
      <c r="D131">
        <f>Results!D131</f>
        <v>2.3890400345355189</v>
      </c>
      <c r="E131">
        <f>Results!E131</f>
        <v>2</v>
      </c>
      <c r="F131">
        <f>Results!F131</f>
        <v>424.75</v>
      </c>
      <c r="G131">
        <f>Results!G131</f>
        <v>480.61</v>
      </c>
      <c r="H131">
        <f>Results!J131</f>
        <v>24.26</v>
      </c>
      <c r="I131">
        <f>Results!K131</f>
        <v>5.17</v>
      </c>
    </row>
    <row r="132" spans="1:9" x14ac:dyDescent="0.25">
      <c r="A132">
        <f>Results!A132</f>
        <v>190520</v>
      </c>
      <c r="B132" t="str">
        <f>Results!B132</f>
        <v>Adult</v>
      </c>
      <c r="C132">
        <f>Results!C132</f>
        <v>4488530.3499999996</v>
      </c>
      <c r="D132">
        <f>Results!D132</f>
        <v>2.3890400345355189</v>
      </c>
      <c r="E132">
        <f>Results!E132</f>
        <v>3</v>
      </c>
      <c r="F132">
        <f>Results!F132</f>
        <v>281.13</v>
      </c>
      <c r="G132">
        <f>Results!G132</f>
        <v>308.02</v>
      </c>
      <c r="H132">
        <f>Results!J132</f>
        <v>16.32</v>
      </c>
      <c r="I132">
        <f>Results!K132</f>
        <v>3.06</v>
      </c>
    </row>
    <row r="133" spans="1:9" x14ac:dyDescent="0.25">
      <c r="A133">
        <f>Results!A133</f>
        <v>190520</v>
      </c>
      <c r="B133" t="str">
        <f>Results!B133</f>
        <v>Adult</v>
      </c>
      <c r="C133">
        <f>Results!C133</f>
        <v>4488530.3499999996</v>
      </c>
      <c r="D133">
        <f>Results!D133</f>
        <v>2.3890400345355189</v>
      </c>
      <c r="E133">
        <f>Results!E133</f>
        <v>4</v>
      </c>
      <c r="F133">
        <f>Results!F133</f>
        <v>520.45000000000005</v>
      </c>
      <c r="G133">
        <f>Results!G133</f>
        <v>573.94000000000005</v>
      </c>
      <c r="H133">
        <f>Results!J133</f>
        <v>36.92</v>
      </c>
      <c r="I133">
        <f>Results!K133</f>
        <v>8.19</v>
      </c>
    </row>
    <row r="134" spans="1:9" x14ac:dyDescent="0.25">
      <c r="A134">
        <f>Results!A134</f>
        <v>190520</v>
      </c>
      <c r="B134" t="str">
        <f>Results!B134</f>
        <v>Adult</v>
      </c>
      <c r="C134">
        <f>Results!C134</f>
        <v>4488530.3499999996</v>
      </c>
      <c r="D134">
        <f>Results!D134</f>
        <v>2.3890400345355189</v>
      </c>
      <c r="E134">
        <f>Results!E134</f>
        <v>5</v>
      </c>
      <c r="F134">
        <f>Results!F134</f>
        <v>257.95</v>
      </c>
      <c r="G134">
        <f>Results!G134</f>
        <v>328.18</v>
      </c>
      <c r="H134">
        <f>Results!J134</f>
        <v>20.22</v>
      </c>
      <c r="I134">
        <f>Results!K134</f>
        <v>7.08</v>
      </c>
    </row>
    <row r="135" spans="1:9" x14ac:dyDescent="0.25">
      <c r="A135">
        <f>Results!A135</f>
        <v>190520</v>
      </c>
      <c r="B135" t="str">
        <f>Results!B135</f>
        <v>Adult</v>
      </c>
      <c r="C135">
        <f>Results!C135</f>
        <v>4488530.3499999996</v>
      </c>
      <c r="D135">
        <f>Results!D135</f>
        <v>2.3890400345355189</v>
      </c>
      <c r="E135">
        <f>Results!E135</f>
        <v>6</v>
      </c>
      <c r="F135">
        <f>Results!F135</f>
        <v>376.86</v>
      </c>
      <c r="G135">
        <f>Results!G135</f>
        <v>414.53</v>
      </c>
      <c r="H135">
        <f>Results!J135</f>
        <v>23.2</v>
      </c>
      <c r="I135">
        <f>Results!K135</f>
        <v>5.05</v>
      </c>
    </row>
    <row r="136" spans="1:9" x14ac:dyDescent="0.25">
      <c r="A136">
        <f>Results!A136</f>
        <v>200520</v>
      </c>
      <c r="B136" t="str">
        <f>Results!B136</f>
        <v>Adult</v>
      </c>
      <c r="C136">
        <f>Results!C136</f>
        <v>6538731.7300000004</v>
      </c>
      <c r="D136">
        <f>Results!D136</f>
        <v>2.8834877071713914</v>
      </c>
      <c r="E136">
        <f>Results!E136</f>
        <v>1</v>
      </c>
      <c r="F136">
        <f>Results!F136</f>
        <v>847.63</v>
      </c>
      <c r="G136">
        <f>Results!G136</f>
        <v>1044.94</v>
      </c>
      <c r="H136">
        <f>Results!J136</f>
        <v>30.81</v>
      </c>
      <c r="I136">
        <f>Results!K136</f>
        <v>9.6199999999999992</v>
      </c>
    </row>
    <row r="137" spans="1:9" x14ac:dyDescent="0.25">
      <c r="A137">
        <f>Results!A137</f>
        <v>200520</v>
      </c>
      <c r="B137" t="str">
        <f>Results!B137</f>
        <v>Adult</v>
      </c>
      <c r="C137">
        <f>Results!C137</f>
        <v>6538731.7300000004</v>
      </c>
      <c r="D137">
        <f>Results!D137</f>
        <v>2.8834877071713914</v>
      </c>
      <c r="E137">
        <f>Results!E137</f>
        <v>2</v>
      </c>
      <c r="F137">
        <f>Results!F137</f>
        <v>655.81</v>
      </c>
      <c r="G137">
        <f>Results!G137</f>
        <v>707.01</v>
      </c>
      <c r="H137">
        <f>Results!J137</f>
        <v>37.119999999999997</v>
      </c>
      <c r="I137">
        <f>Results!K137</f>
        <v>5.45</v>
      </c>
    </row>
    <row r="138" spans="1:9" x14ac:dyDescent="0.25">
      <c r="A138">
        <f>Results!A138</f>
        <v>200520</v>
      </c>
      <c r="B138" t="str">
        <f>Results!B138</f>
        <v>Adult</v>
      </c>
      <c r="C138">
        <f>Results!C138</f>
        <v>6538731.7300000004</v>
      </c>
      <c r="D138">
        <f>Results!D138</f>
        <v>2.8834877071713914</v>
      </c>
      <c r="E138">
        <f>Results!E138</f>
        <v>3</v>
      </c>
      <c r="F138">
        <f>Results!F138</f>
        <v>849.24</v>
      </c>
      <c r="G138">
        <f>Results!G138</f>
        <v>1013.4</v>
      </c>
      <c r="H138">
        <f>Results!J138</f>
        <v>33.97</v>
      </c>
      <c r="I138">
        <f>Results!K138</f>
        <v>13.15</v>
      </c>
    </row>
    <row r="139" spans="1:9" x14ac:dyDescent="0.25">
      <c r="A139">
        <f>Results!A139</f>
        <v>200520</v>
      </c>
      <c r="B139" t="str">
        <f>Results!B139</f>
        <v>Adult</v>
      </c>
      <c r="C139">
        <f>Results!C139</f>
        <v>6538731.7300000004</v>
      </c>
      <c r="D139">
        <f>Results!D139</f>
        <v>2.8834877071713914</v>
      </c>
      <c r="E139">
        <f>Results!E139</f>
        <v>4</v>
      </c>
      <c r="F139">
        <f>Results!F139</f>
        <v>511.32</v>
      </c>
      <c r="G139">
        <f>Results!G139</f>
        <v>549.61</v>
      </c>
      <c r="H139">
        <f>Results!J139</f>
        <v>24.75</v>
      </c>
      <c r="I139">
        <f>Results!K139</f>
        <v>5.74</v>
      </c>
    </row>
    <row r="140" spans="1:9" x14ac:dyDescent="0.25">
      <c r="A140">
        <f>Results!A140</f>
        <v>200520</v>
      </c>
      <c r="B140" t="str">
        <f>Results!B140</f>
        <v>Adult</v>
      </c>
      <c r="C140">
        <f>Results!C140</f>
        <v>6538731.7300000004</v>
      </c>
      <c r="D140">
        <f>Results!D140</f>
        <v>2.8834877071713914</v>
      </c>
      <c r="E140">
        <f>Results!E140</f>
        <v>5</v>
      </c>
      <c r="F140">
        <f>Results!F140</f>
        <v>167.5</v>
      </c>
      <c r="G140">
        <f>Results!G140</f>
        <v>199.79</v>
      </c>
      <c r="H140">
        <f>Results!J140</f>
        <v>29.56</v>
      </c>
      <c r="I140">
        <f>Results!K140</f>
        <v>4.9400000000000004</v>
      </c>
    </row>
    <row r="141" spans="1:9" x14ac:dyDescent="0.25">
      <c r="A141">
        <f>Results!A141</f>
        <v>200520</v>
      </c>
      <c r="B141" t="str">
        <f>Results!B141</f>
        <v>Adult</v>
      </c>
      <c r="C141">
        <f>Results!C141</f>
        <v>6538731.7300000004</v>
      </c>
      <c r="D141">
        <f>Results!D141</f>
        <v>2.8834877071713914</v>
      </c>
      <c r="E141">
        <f>Results!E141</f>
        <v>6</v>
      </c>
      <c r="F141">
        <f>Results!F141</f>
        <v>788.33</v>
      </c>
      <c r="G141">
        <f>Results!G141</f>
        <v>1003.25</v>
      </c>
      <c r="H141">
        <f>Results!J141</f>
        <v>55.07</v>
      </c>
      <c r="I141">
        <f>Results!K141</f>
        <v>4.88</v>
      </c>
    </row>
    <row r="142" spans="1:9" x14ac:dyDescent="0.25">
      <c r="A142">
        <f>Results!A142</f>
        <v>200520</v>
      </c>
      <c r="B142" t="str">
        <f>Results!B142</f>
        <v>Adult</v>
      </c>
      <c r="C142">
        <f>Results!C142</f>
        <v>6538731.7300000004</v>
      </c>
      <c r="D142">
        <f>Results!D142</f>
        <v>2.8834877071713914</v>
      </c>
      <c r="E142">
        <f>Results!E142</f>
        <v>7</v>
      </c>
      <c r="F142">
        <f>Results!F142</f>
        <v>261.25</v>
      </c>
      <c r="G142">
        <f>Results!G142</f>
        <v>267.8</v>
      </c>
      <c r="H142">
        <f>Results!J142</f>
        <v>19.850000000000001</v>
      </c>
      <c r="I142">
        <f>Results!K142</f>
        <v>7.42</v>
      </c>
    </row>
    <row r="143" spans="1:9" x14ac:dyDescent="0.25">
      <c r="A143">
        <f>Results!A143</f>
        <v>210521</v>
      </c>
      <c r="B143" t="str">
        <f>Results!B143</f>
        <v>Adult</v>
      </c>
      <c r="C143">
        <f>Results!C143</f>
        <v>4596201.28</v>
      </c>
      <c r="D143">
        <f>Results!D143</f>
        <v>2.4175243892627365</v>
      </c>
      <c r="E143">
        <f>Results!E143</f>
        <v>1</v>
      </c>
      <c r="F143">
        <f>Results!F143</f>
        <v>356.46</v>
      </c>
      <c r="G143">
        <f>Results!G143</f>
        <v>394.46</v>
      </c>
      <c r="H143">
        <f>Results!J143</f>
        <v>17.260000000000002</v>
      </c>
      <c r="I143">
        <f>Results!K143</f>
        <v>6.77</v>
      </c>
    </row>
    <row r="144" spans="1:9" x14ac:dyDescent="0.25">
      <c r="A144">
        <f>Results!A144</f>
        <v>210521</v>
      </c>
      <c r="B144" t="str">
        <f>Results!B144</f>
        <v>Adult</v>
      </c>
      <c r="C144">
        <f>Results!C144</f>
        <v>4596201.28</v>
      </c>
      <c r="D144">
        <f>Results!D144</f>
        <v>2.4175243892627365</v>
      </c>
      <c r="E144">
        <f>Results!E144</f>
        <v>2</v>
      </c>
      <c r="F144">
        <f>Results!F144</f>
        <v>466.67</v>
      </c>
      <c r="G144">
        <f>Results!G144</f>
        <v>648.66999999999996</v>
      </c>
      <c r="H144">
        <f>Results!J144</f>
        <v>24.73</v>
      </c>
      <c r="I144">
        <f>Results!K144</f>
        <v>5.28</v>
      </c>
    </row>
    <row r="145" spans="1:9" x14ac:dyDescent="0.25">
      <c r="A145">
        <f>Results!A145</f>
        <v>210521</v>
      </c>
      <c r="B145" t="str">
        <f>Results!B145</f>
        <v>Adult</v>
      </c>
      <c r="C145">
        <f>Results!C145</f>
        <v>4596201.28</v>
      </c>
      <c r="D145">
        <f>Results!D145</f>
        <v>2.4175243892627365</v>
      </c>
      <c r="E145">
        <f>Results!E145</f>
        <v>3</v>
      </c>
      <c r="F145">
        <f>Results!F145</f>
        <v>209.06</v>
      </c>
      <c r="G145">
        <f>Results!G145</f>
        <v>352.65</v>
      </c>
      <c r="H145">
        <f>Results!J145</f>
        <v>23.23</v>
      </c>
      <c r="I145">
        <f>Results!K145</f>
        <v>2.74</v>
      </c>
    </row>
    <row r="146" spans="1:9" x14ac:dyDescent="0.25">
      <c r="A146">
        <f>Results!A146</f>
        <v>210521</v>
      </c>
      <c r="B146" t="str">
        <f>Results!B146</f>
        <v>Adult</v>
      </c>
      <c r="C146">
        <f>Results!C146</f>
        <v>4596201.28</v>
      </c>
      <c r="D146">
        <f>Results!D146</f>
        <v>2.4175243892627365</v>
      </c>
      <c r="E146">
        <f>Results!E146</f>
        <v>4</v>
      </c>
      <c r="F146">
        <f>Results!F146</f>
        <v>164.29</v>
      </c>
      <c r="G146">
        <f>Results!G146</f>
        <v>176.72</v>
      </c>
      <c r="H146">
        <f>Results!J146</f>
        <v>16.100000000000001</v>
      </c>
      <c r="I146">
        <f>Results!K146</f>
        <v>7.26</v>
      </c>
    </row>
    <row r="147" spans="1:9" x14ac:dyDescent="0.25">
      <c r="A147">
        <f>Results!A147</f>
        <v>210521</v>
      </c>
      <c r="B147" t="str">
        <f>Results!B147</f>
        <v>Adult</v>
      </c>
      <c r="C147">
        <f>Results!C147</f>
        <v>4596201.28</v>
      </c>
      <c r="D147">
        <f>Results!D147</f>
        <v>2.4175243892627365</v>
      </c>
      <c r="E147">
        <f>Results!E147</f>
        <v>5</v>
      </c>
      <c r="F147">
        <f>Results!F147</f>
        <v>489.35</v>
      </c>
      <c r="G147">
        <f>Results!G147</f>
        <v>521.53</v>
      </c>
      <c r="H147">
        <f>Results!J147</f>
        <v>14.13</v>
      </c>
      <c r="I147">
        <f>Results!K147</f>
        <v>6.23</v>
      </c>
    </row>
    <row r="148" spans="1:9" x14ac:dyDescent="0.25">
      <c r="A148">
        <f>Results!A148</f>
        <v>210920</v>
      </c>
      <c r="B148" t="str">
        <f>Results!B148</f>
        <v>Adult</v>
      </c>
      <c r="C148">
        <f>Results!C148</f>
        <v>5860298.8399999999</v>
      </c>
      <c r="D148">
        <f>Results!D148</f>
        <v>2.729802492598993</v>
      </c>
      <c r="E148">
        <f>Results!E148</f>
        <v>1</v>
      </c>
      <c r="F148">
        <f>Results!F148</f>
        <v>81.92</v>
      </c>
      <c r="G148">
        <f>Results!G148</f>
        <v>99.83</v>
      </c>
      <c r="H148">
        <f>Results!J148</f>
        <v>15.32</v>
      </c>
      <c r="I148">
        <f>Results!K148</f>
        <v>8.2899999999999991</v>
      </c>
    </row>
    <row r="149" spans="1:9" x14ac:dyDescent="0.25">
      <c r="A149">
        <f>Results!A149</f>
        <v>210920</v>
      </c>
      <c r="B149" t="str">
        <f>Results!B149</f>
        <v>Adult</v>
      </c>
      <c r="C149">
        <f>Results!C149</f>
        <v>5860298.8399999999</v>
      </c>
      <c r="D149">
        <f>Results!D149</f>
        <v>2.729802492598993</v>
      </c>
      <c r="E149">
        <f>Results!E149</f>
        <v>2</v>
      </c>
      <c r="F149">
        <f>Results!F149</f>
        <v>567.04</v>
      </c>
      <c r="G149">
        <f>Results!G149</f>
        <v>633.29</v>
      </c>
      <c r="H149">
        <f>Results!J149</f>
        <v>12.66</v>
      </c>
      <c r="I149">
        <f>Results!K149</f>
        <v>4.1100000000000003</v>
      </c>
    </row>
    <row r="150" spans="1:9" x14ac:dyDescent="0.25">
      <c r="A150">
        <f>Results!A150</f>
        <v>210920</v>
      </c>
      <c r="B150" t="str">
        <f>Results!B150</f>
        <v>Adult</v>
      </c>
      <c r="C150">
        <f>Results!C150</f>
        <v>5860298.8399999999</v>
      </c>
      <c r="D150">
        <f>Results!D150</f>
        <v>2.729802492598993</v>
      </c>
      <c r="E150">
        <f>Results!E150</f>
        <v>3</v>
      </c>
      <c r="F150">
        <f>Results!F150</f>
        <v>654.48</v>
      </c>
      <c r="G150">
        <f>Results!G150</f>
        <v>686.04</v>
      </c>
      <c r="H150">
        <f>Results!J150</f>
        <v>12.05</v>
      </c>
      <c r="I150">
        <f>Results!K150</f>
        <v>5.09</v>
      </c>
    </row>
    <row r="151" spans="1:9" x14ac:dyDescent="0.25">
      <c r="A151">
        <f>Results!A151</f>
        <v>210920</v>
      </c>
      <c r="B151" t="str">
        <f>Results!B151</f>
        <v>Adult</v>
      </c>
      <c r="C151">
        <f>Results!C151</f>
        <v>5860298.8399999999</v>
      </c>
      <c r="D151">
        <f>Results!D151</f>
        <v>2.729802492598993</v>
      </c>
      <c r="E151">
        <f>Results!E151</f>
        <v>4</v>
      </c>
      <c r="F151">
        <f>Results!F151</f>
        <v>798.65</v>
      </c>
      <c r="G151">
        <f>Results!G151</f>
        <v>871.74</v>
      </c>
      <c r="H151">
        <f>Results!J151</f>
        <v>15.81</v>
      </c>
      <c r="I151">
        <f>Results!K151</f>
        <v>7.3</v>
      </c>
    </row>
    <row r="152" spans="1:9" x14ac:dyDescent="0.25">
      <c r="A152">
        <f>Results!A152</f>
        <v>210920</v>
      </c>
      <c r="B152" t="str">
        <f>Results!B152</f>
        <v>Adult</v>
      </c>
      <c r="C152">
        <f>Results!C152</f>
        <v>5860298.8399999999</v>
      </c>
      <c r="D152">
        <f>Results!D152</f>
        <v>2.729802492598993</v>
      </c>
      <c r="E152">
        <f>Results!E152</f>
        <v>5</v>
      </c>
      <c r="F152">
        <f>Results!F152</f>
        <v>590.35</v>
      </c>
      <c r="G152">
        <f>Results!G152</f>
        <v>687.19</v>
      </c>
      <c r="H152">
        <f>Results!J152</f>
        <v>29.66</v>
      </c>
      <c r="I152">
        <f>Results!K152</f>
        <v>6.84</v>
      </c>
    </row>
    <row r="153" spans="1:9" x14ac:dyDescent="0.25">
      <c r="A153">
        <f>Results!A153</f>
        <v>210920</v>
      </c>
      <c r="B153" t="str">
        <f>Results!B153</f>
        <v>Adult</v>
      </c>
      <c r="C153">
        <f>Results!C153</f>
        <v>5860298.8399999999</v>
      </c>
      <c r="D153">
        <f>Results!D153</f>
        <v>2.729802492598993</v>
      </c>
      <c r="E153">
        <f>Results!E153</f>
        <v>6</v>
      </c>
      <c r="F153">
        <f>Results!F153</f>
        <v>241.57</v>
      </c>
      <c r="G153">
        <f>Results!G153</f>
        <v>397.79</v>
      </c>
      <c r="H153">
        <f>Results!J153</f>
        <v>17.37</v>
      </c>
      <c r="I153">
        <f>Results!K153</f>
        <v>2.5499999999999998</v>
      </c>
    </row>
    <row r="154" spans="1:9" x14ac:dyDescent="0.25">
      <c r="A154">
        <f>Results!A154</f>
        <v>220221</v>
      </c>
      <c r="B154" t="str">
        <f>Results!B154</f>
        <v>Adult</v>
      </c>
      <c r="C154">
        <f>Results!C154</f>
        <v>4812957.93</v>
      </c>
      <c r="D154">
        <f>Results!D154</f>
        <v>2.473872866446722</v>
      </c>
      <c r="E154">
        <f>Results!E154</f>
        <v>1</v>
      </c>
      <c r="F154">
        <f>Results!F154</f>
        <v>442.29</v>
      </c>
      <c r="G154">
        <f>Results!G154</f>
        <v>513.52</v>
      </c>
      <c r="H154">
        <f>Results!J154</f>
        <v>23.13</v>
      </c>
      <c r="I154">
        <f>Results!K154</f>
        <v>6.61</v>
      </c>
    </row>
    <row r="155" spans="1:9" x14ac:dyDescent="0.25">
      <c r="A155">
        <f>Results!A155</f>
        <v>220221</v>
      </c>
      <c r="B155" t="str">
        <f>Results!B155</f>
        <v>Adult</v>
      </c>
      <c r="C155">
        <f>Results!C155</f>
        <v>4812957.93</v>
      </c>
      <c r="D155">
        <f>Results!D155</f>
        <v>2.473872866446722</v>
      </c>
      <c r="E155">
        <f>Results!E155</f>
        <v>2</v>
      </c>
      <c r="F155">
        <f>Results!F155</f>
        <v>118.4</v>
      </c>
      <c r="G155">
        <f>Results!G155</f>
        <v>140</v>
      </c>
      <c r="H155">
        <f>Results!J155</f>
        <v>12.08</v>
      </c>
      <c r="I155">
        <f>Results!K155</f>
        <v>7.98</v>
      </c>
    </row>
    <row r="156" spans="1:9" x14ac:dyDescent="0.25">
      <c r="A156">
        <f>Results!A156</f>
        <v>220221</v>
      </c>
      <c r="B156" t="str">
        <f>Results!B156</f>
        <v>Adult</v>
      </c>
      <c r="C156">
        <f>Results!C156</f>
        <v>4812957.93</v>
      </c>
      <c r="D156">
        <f>Results!D156</f>
        <v>2.473872866446722</v>
      </c>
      <c r="E156">
        <f>Results!E156</f>
        <v>3</v>
      </c>
      <c r="F156">
        <f>Results!F156</f>
        <v>290.98</v>
      </c>
      <c r="G156">
        <f>Results!G156</f>
        <v>433.2</v>
      </c>
      <c r="H156">
        <f>Results!J156</f>
        <v>25.01</v>
      </c>
      <c r="I156">
        <f>Results!K156</f>
        <v>10.01</v>
      </c>
    </row>
    <row r="157" spans="1:9" x14ac:dyDescent="0.25">
      <c r="A157">
        <f>Results!A157</f>
        <v>220221</v>
      </c>
      <c r="B157" t="str">
        <f>Results!B157</f>
        <v>Adult</v>
      </c>
      <c r="C157">
        <f>Results!C157</f>
        <v>4812957.93</v>
      </c>
      <c r="D157">
        <f>Results!D157</f>
        <v>2.473872866446722</v>
      </c>
      <c r="E157">
        <f>Results!E157</f>
        <v>4</v>
      </c>
      <c r="F157">
        <f>Results!F157</f>
        <v>535.16999999999996</v>
      </c>
      <c r="G157">
        <f>Results!G157</f>
        <v>697.7</v>
      </c>
      <c r="H157">
        <f>Results!J157</f>
        <v>19.09</v>
      </c>
      <c r="I157">
        <f>Results!K157</f>
        <v>5.65</v>
      </c>
    </row>
    <row r="158" spans="1:9" x14ac:dyDescent="0.25">
      <c r="A158">
        <f>Results!A158</f>
        <v>220221</v>
      </c>
      <c r="B158" t="str">
        <f>Results!B158</f>
        <v>Adult</v>
      </c>
      <c r="C158">
        <f>Results!C158</f>
        <v>4812957.93</v>
      </c>
      <c r="D158">
        <f>Results!D158</f>
        <v>2.473872866446722</v>
      </c>
      <c r="E158">
        <f>Results!E158</f>
        <v>5</v>
      </c>
      <c r="F158">
        <f>Results!F158</f>
        <v>218.09</v>
      </c>
      <c r="G158">
        <f>Results!G158</f>
        <v>221.64</v>
      </c>
      <c r="H158">
        <f>Results!J158</f>
        <v>14.33</v>
      </c>
      <c r="I158">
        <f>Results!K158</f>
        <v>6.73</v>
      </c>
    </row>
    <row r="159" spans="1:9" x14ac:dyDescent="0.25">
      <c r="A159">
        <f>Results!A159</f>
        <v>220221</v>
      </c>
      <c r="B159" t="str">
        <f>Results!B159</f>
        <v>Adult</v>
      </c>
      <c r="C159">
        <f>Results!C159</f>
        <v>4812957.93</v>
      </c>
      <c r="D159">
        <f>Results!D159</f>
        <v>2.473872866446722</v>
      </c>
      <c r="E159">
        <f>Results!E159</f>
        <v>6</v>
      </c>
      <c r="F159">
        <f>Results!F159</f>
        <v>462.97</v>
      </c>
      <c r="G159">
        <f>Results!G159</f>
        <v>491.67</v>
      </c>
      <c r="H159">
        <f>Results!J159</f>
        <v>17.95</v>
      </c>
      <c r="I159">
        <f>Results!K159</f>
        <v>7.2</v>
      </c>
    </row>
    <row r="160" spans="1:9" x14ac:dyDescent="0.25">
      <c r="A160">
        <f>Results!A160</f>
        <v>220920</v>
      </c>
      <c r="B160" t="str">
        <f>Results!B160</f>
        <v>Adult</v>
      </c>
      <c r="C160">
        <f>Results!C160</f>
        <v>6783433.1900000004</v>
      </c>
      <c r="D160">
        <f>Results!D160</f>
        <v>2.9369470754148819</v>
      </c>
      <c r="E160">
        <f>Results!E160</f>
        <v>1</v>
      </c>
      <c r="F160">
        <f>Results!F160</f>
        <v>1039.57</v>
      </c>
      <c r="G160">
        <f>Results!G160</f>
        <v>1310.75</v>
      </c>
      <c r="H160">
        <f>Results!J160</f>
        <v>24.34</v>
      </c>
      <c r="I160">
        <f>Results!K160</f>
        <v>6.08</v>
      </c>
    </row>
    <row r="161" spans="1:9" x14ac:dyDescent="0.25">
      <c r="A161">
        <f>Results!A161</f>
        <v>220920</v>
      </c>
      <c r="B161" t="str">
        <f>Results!B161</f>
        <v>Adult</v>
      </c>
      <c r="C161">
        <f>Results!C161</f>
        <v>6783433.1900000004</v>
      </c>
      <c r="D161">
        <f>Results!D161</f>
        <v>2.9369470754148819</v>
      </c>
      <c r="E161">
        <f>Results!E161</f>
        <v>2</v>
      </c>
      <c r="F161">
        <f>Results!F161</f>
        <v>565.05999999999995</v>
      </c>
      <c r="G161">
        <f>Results!G161</f>
        <v>923.24</v>
      </c>
      <c r="H161">
        <f>Results!J161</f>
        <v>31.69</v>
      </c>
      <c r="I161">
        <f>Results!K161</f>
        <v>4.99</v>
      </c>
    </row>
    <row r="162" spans="1:9" x14ac:dyDescent="0.25">
      <c r="A162">
        <f>Results!A162</f>
        <v>220920</v>
      </c>
      <c r="B162" t="str">
        <f>Results!B162</f>
        <v>Adult</v>
      </c>
      <c r="C162">
        <f>Results!C162</f>
        <v>6783433.1900000004</v>
      </c>
      <c r="D162">
        <f>Results!D162</f>
        <v>2.9369470754148819</v>
      </c>
      <c r="E162">
        <f>Results!E162</f>
        <v>3</v>
      </c>
      <c r="F162">
        <f>Results!F162</f>
        <v>644.24</v>
      </c>
      <c r="G162">
        <f>Results!G162</f>
        <v>678.04</v>
      </c>
      <c r="H162">
        <f>Results!J162</f>
        <v>33.35</v>
      </c>
      <c r="I162">
        <f>Results!K162</f>
        <v>7.16</v>
      </c>
    </row>
    <row r="163" spans="1:9" x14ac:dyDescent="0.25">
      <c r="A163">
        <f>Results!A163</f>
        <v>220920</v>
      </c>
      <c r="B163" t="str">
        <f>Results!B163</f>
        <v>Adult</v>
      </c>
      <c r="C163">
        <f>Results!C163</f>
        <v>6783433.1900000004</v>
      </c>
      <c r="D163">
        <f>Results!D163</f>
        <v>2.9369470754148819</v>
      </c>
      <c r="E163">
        <f>Results!E163</f>
        <v>4</v>
      </c>
      <c r="F163">
        <f>Results!F163</f>
        <v>569.36</v>
      </c>
      <c r="G163">
        <f>Results!G163</f>
        <v>601.77</v>
      </c>
      <c r="H163">
        <f>Results!J163</f>
        <v>15.88</v>
      </c>
      <c r="I163">
        <f>Results!K163</f>
        <v>6.15</v>
      </c>
    </row>
    <row r="164" spans="1:9" x14ac:dyDescent="0.25">
      <c r="A164">
        <f>Results!A164</f>
        <v>220920</v>
      </c>
      <c r="B164" t="str">
        <f>Results!B164</f>
        <v>Adult</v>
      </c>
      <c r="C164">
        <f>Results!C164</f>
        <v>6783433.1900000004</v>
      </c>
      <c r="D164">
        <f>Results!D164</f>
        <v>2.9369470754148819</v>
      </c>
      <c r="E164">
        <f>Results!E164</f>
        <v>5</v>
      </c>
      <c r="F164">
        <f>Results!F164</f>
        <v>603.66999999999996</v>
      </c>
      <c r="G164">
        <f>Results!G164</f>
        <v>633.71</v>
      </c>
      <c r="H164">
        <f>Results!J164</f>
        <v>22.39</v>
      </c>
      <c r="I164">
        <f>Results!K164</f>
        <v>5.61</v>
      </c>
    </row>
    <row r="165" spans="1:9" x14ac:dyDescent="0.25">
      <c r="A165">
        <f>Results!A165</f>
        <v>220920</v>
      </c>
      <c r="B165" t="str">
        <f>Results!B165</f>
        <v>Adult</v>
      </c>
      <c r="C165">
        <f>Results!C165</f>
        <v>6783433.1900000004</v>
      </c>
      <c r="D165">
        <f>Results!D165</f>
        <v>2.9369470754148819</v>
      </c>
      <c r="E165">
        <f>Results!E165</f>
        <v>6</v>
      </c>
      <c r="F165">
        <f>Results!F165</f>
        <v>589.27</v>
      </c>
      <c r="G165">
        <f>Results!G165</f>
        <v>697.62</v>
      </c>
      <c r="H165">
        <f>Results!J165</f>
        <v>15.31</v>
      </c>
      <c r="I165">
        <f>Results!K165</f>
        <v>5.96</v>
      </c>
    </row>
    <row r="166" spans="1:9" x14ac:dyDescent="0.25">
      <c r="A166">
        <f>Results!A166</f>
        <v>230120</v>
      </c>
      <c r="B166" t="str">
        <f>Results!B166</f>
        <v>Adult</v>
      </c>
      <c r="C166">
        <f>Results!C166</f>
        <v>5935232.7300000004</v>
      </c>
      <c r="D166">
        <f>Results!D166</f>
        <v>2.7471996405702392</v>
      </c>
      <c r="E166">
        <f>Results!E166</f>
        <v>1</v>
      </c>
      <c r="F166">
        <f>Results!F166</f>
        <v>536.01</v>
      </c>
      <c r="G166">
        <f>Results!G166</f>
        <v>702.18</v>
      </c>
      <c r="H166">
        <f>Results!J166</f>
        <v>26.12</v>
      </c>
      <c r="I166">
        <f>Results!K166</f>
        <v>6.77</v>
      </c>
    </row>
    <row r="167" spans="1:9" x14ac:dyDescent="0.25">
      <c r="A167">
        <f>Results!A167</f>
        <v>230120</v>
      </c>
      <c r="B167" t="str">
        <f>Results!B167</f>
        <v>Adult</v>
      </c>
      <c r="C167">
        <f>Results!C167</f>
        <v>5935232.7300000004</v>
      </c>
      <c r="D167">
        <f>Results!D167</f>
        <v>2.7471996405702392</v>
      </c>
      <c r="E167">
        <f>Results!E167</f>
        <v>2</v>
      </c>
      <c r="F167">
        <f>Results!F167</f>
        <v>261.61</v>
      </c>
      <c r="G167">
        <f>Results!G167</f>
        <v>312.39</v>
      </c>
      <c r="H167">
        <f>Results!J167</f>
        <v>18.07</v>
      </c>
      <c r="I167">
        <f>Results!K167</f>
        <v>4.05</v>
      </c>
    </row>
    <row r="168" spans="1:9" x14ac:dyDescent="0.25">
      <c r="A168">
        <f>Results!A168</f>
        <v>230120</v>
      </c>
      <c r="B168" t="str">
        <f>Results!B168</f>
        <v>Adult</v>
      </c>
      <c r="C168">
        <f>Results!C168</f>
        <v>5935232.7300000004</v>
      </c>
      <c r="D168">
        <f>Results!D168</f>
        <v>2.7471996405702392</v>
      </c>
      <c r="E168">
        <f>Results!E168</f>
        <v>3</v>
      </c>
      <c r="F168">
        <f>Results!F168</f>
        <v>240.61</v>
      </c>
      <c r="G168">
        <f>Results!G168</f>
        <v>250.04</v>
      </c>
      <c r="H168">
        <f>Results!J168</f>
        <v>22.47</v>
      </c>
      <c r="I168">
        <f>Results!K168</f>
        <v>6.52</v>
      </c>
    </row>
    <row r="169" spans="1:9" x14ac:dyDescent="0.25">
      <c r="A169">
        <f>Results!A169</f>
        <v>230120</v>
      </c>
      <c r="B169" t="str">
        <f>Results!B169</f>
        <v>Adult</v>
      </c>
      <c r="C169">
        <f>Results!C169</f>
        <v>5935232.7300000004</v>
      </c>
      <c r="D169">
        <f>Results!D169</f>
        <v>2.7471996405702392</v>
      </c>
      <c r="E169">
        <f>Results!E169</f>
        <v>4</v>
      </c>
      <c r="F169">
        <f>Results!F169</f>
        <v>531.01</v>
      </c>
      <c r="G169">
        <f>Results!G169</f>
        <v>541.73</v>
      </c>
      <c r="H169">
        <f>Results!J169</f>
        <v>20.49</v>
      </c>
      <c r="I169">
        <f>Results!K169</f>
        <v>7.46</v>
      </c>
    </row>
    <row r="170" spans="1:9" x14ac:dyDescent="0.25">
      <c r="A170">
        <f>Results!A170</f>
        <v>230120</v>
      </c>
      <c r="B170" t="str">
        <f>Results!B170</f>
        <v>Adult</v>
      </c>
      <c r="C170">
        <f>Results!C170</f>
        <v>5935232.7300000004</v>
      </c>
      <c r="D170">
        <f>Results!D170</f>
        <v>2.7471996405702392</v>
      </c>
      <c r="E170">
        <f>Results!E170</f>
        <v>5</v>
      </c>
      <c r="F170">
        <f>Results!F170</f>
        <v>352.42</v>
      </c>
      <c r="G170">
        <f>Results!G170</f>
        <v>429.05</v>
      </c>
      <c r="H170">
        <f>Results!J170</f>
        <v>19.77</v>
      </c>
      <c r="I170">
        <f>Results!K170</f>
        <v>6.26</v>
      </c>
    </row>
    <row r="171" spans="1:9" x14ac:dyDescent="0.25">
      <c r="A171">
        <f>Results!A171</f>
        <v>230920</v>
      </c>
      <c r="B171" t="str">
        <f>Results!B171</f>
        <v>Adult</v>
      </c>
      <c r="C171">
        <f>Results!C171</f>
        <v>6648319.7199999997</v>
      </c>
      <c r="D171">
        <f>Results!D171</f>
        <v>2.9075506759160152</v>
      </c>
      <c r="E171">
        <f>Results!E171</f>
        <v>1</v>
      </c>
      <c r="F171">
        <f>Results!F171</f>
        <v>518.74</v>
      </c>
      <c r="G171">
        <f>Results!G171</f>
        <v>569.35</v>
      </c>
      <c r="H171">
        <f>Results!J171</f>
        <v>17.559999999999999</v>
      </c>
      <c r="I171">
        <f>Results!K171</f>
        <v>4.8499999999999996</v>
      </c>
    </row>
    <row r="172" spans="1:9" x14ac:dyDescent="0.25">
      <c r="A172">
        <f>Results!A172</f>
        <v>230920</v>
      </c>
      <c r="B172" t="str">
        <f>Results!B172</f>
        <v>Adult</v>
      </c>
      <c r="C172">
        <f>Results!C172</f>
        <v>6648319.7199999997</v>
      </c>
      <c r="D172">
        <f>Results!D172</f>
        <v>2.9075506759160152</v>
      </c>
      <c r="E172">
        <f>Results!E172</f>
        <v>2</v>
      </c>
      <c r="F172">
        <f>Results!F172</f>
        <v>511.86</v>
      </c>
      <c r="G172">
        <f>Results!G172</f>
        <v>572.27</v>
      </c>
      <c r="H172">
        <f>Results!J172</f>
        <v>16.850000000000001</v>
      </c>
      <c r="I172">
        <f>Results!K172</f>
        <v>5.56</v>
      </c>
    </row>
    <row r="173" spans="1:9" x14ac:dyDescent="0.25">
      <c r="A173">
        <f>Results!A173</f>
        <v>230920</v>
      </c>
      <c r="B173" t="str">
        <f>Results!B173</f>
        <v>Adult</v>
      </c>
      <c r="C173">
        <f>Results!C173</f>
        <v>6648319.7199999997</v>
      </c>
      <c r="D173">
        <f>Results!D173</f>
        <v>2.9075506759160152</v>
      </c>
      <c r="E173">
        <f>Results!E173</f>
        <v>3</v>
      </c>
      <c r="F173">
        <f>Results!F173</f>
        <v>144.47</v>
      </c>
      <c r="G173">
        <f>Results!G173</f>
        <v>144.88999999999999</v>
      </c>
      <c r="H173">
        <f>Results!J173</f>
        <v>15.47</v>
      </c>
      <c r="I173">
        <f>Results!K173</f>
        <v>1.77</v>
      </c>
    </row>
    <row r="174" spans="1:9" x14ac:dyDescent="0.25">
      <c r="A174">
        <f>Results!A174</f>
        <v>230920</v>
      </c>
      <c r="B174" t="str">
        <f>Results!B174</f>
        <v>Adult</v>
      </c>
      <c r="C174">
        <f>Results!C174</f>
        <v>6648319.7199999997</v>
      </c>
      <c r="D174">
        <f>Results!D174</f>
        <v>2.9075506759160152</v>
      </c>
      <c r="E174">
        <f>Results!E174</f>
        <v>4</v>
      </c>
      <c r="F174">
        <f>Results!F174</f>
        <v>293.74</v>
      </c>
      <c r="G174">
        <f>Results!G174</f>
        <v>375.8</v>
      </c>
      <c r="H174">
        <f>Results!J174</f>
        <v>15.64</v>
      </c>
      <c r="I174">
        <f>Results!K174</f>
        <v>6.02</v>
      </c>
    </row>
    <row r="175" spans="1:9" x14ac:dyDescent="0.25">
      <c r="A175">
        <f>Results!A175</f>
        <v>230920</v>
      </c>
      <c r="B175" t="str">
        <f>Results!B175</f>
        <v>Adult</v>
      </c>
      <c r="C175">
        <f>Results!C175</f>
        <v>6648319.7199999997</v>
      </c>
      <c r="D175">
        <f>Results!D175</f>
        <v>2.9075506759160152</v>
      </c>
      <c r="E175">
        <f>Results!E175</f>
        <v>5</v>
      </c>
      <c r="F175">
        <f>Results!F175</f>
        <v>472.54</v>
      </c>
      <c r="G175">
        <f>Results!G175</f>
        <v>489.26</v>
      </c>
      <c r="H175">
        <f>Results!J175</f>
        <v>40.130000000000003</v>
      </c>
      <c r="I175">
        <f>Results!K175</f>
        <v>7.22</v>
      </c>
    </row>
    <row r="176" spans="1:9" x14ac:dyDescent="0.25">
      <c r="A176">
        <f>Results!A176</f>
        <v>230920</v>
      </c>
      <c r="B176" t="str">
        <f>Results!B176</f>
        <v>Adult</v>
      </c>
      <c r="C176">
        <f>Results!C176</f>
        <v>6648319.7199999997</v>
      </c>
      <c r="D176">
        <f>Results!D176</f>
        <v>2.9075506759160152</v>
      </c>
      <c r="E176">
        <f>Results!E176</f>
        <v>6</v>
      </c>
      <c r="F176">
        <f>Results!F176</f>
        <v>401.36</v>
      </c>
      <c r="G176">
        <f>Results!G176</f>
        <v>445.73</v>
      </c>
      <c r="H176">
        <f>Results!J176</f>
        <v>39.369999999999997</v>
      </c>
      <c r="I176">
        <f>Results!K176</f>
        <v>12.37</v>
      </c>
    </row>
    <row r="177" spans="1:9" x14ac:dyDescent="0.25">
      <c r="A177">
        <f>Results!A177</f>
        <v>230920</v>
      </c>
      <c r="B177" t="str">
        <f>Results!B177</f>
        <v>Adult</v>
      </c>
      <c r="C177">
        <f>Results!C177</f>
        <v>6648319.7199999997</v>
      </c>
      <c r="D177">
        <f>Results!D177</f>
        <v>2.9075506759160152</v>
      </c>
      <c r="E177">
        <f>Results!E177</f>
        <v>7</v>
      </c>
      <c r="F177">
        <f>Results!F177</f>
        <v>449.62</v>
      </c>
      <c r="G177">
        <f>Results!G177</f>
        <v>529.91999999999996</v>
      </c>
      <c r="H177">
        <f>Results!J177</f>
        <v>18.29</v>
      </c>
      <c r="I177">
        <f>Results!K177</f>
        <v>6.68</v>
      </c>
    </row>
    <row r="178" spans="1:9" x14ac:dyDescent="0.25">
      <c r="A178">
        <f>Results!A178</f>
        <v>240521</v>
      </c>
      <c r="B178" t="str">
        <f>Results!B178</f>
        <v>Adult</v>
      </c>
      <c r="C178">
        <f>Results!C178</f>
        <v>6711860.7300000004</v>
      </c>
      <c r="D178">
        <f>Results!D178</f>
        <v>2.9214120258122636</v>
      </c>
      <c r="E178">
        <f>Results!E178</f>
        <v>1</v>
      </c>
      <c r="F178">
        <f>Results!F178</f>
        <v>629.59</v>
      </c>
      <c r="G178">
        <f>Results!G178</f>
        <v>808.41</v>
      </c>
      <c r="H178">
        <f>Results!J178</f>
        <v>28.16</v>
      </c>
      <c r="I178">
        <f>Results!K178</f>
        <v>8.16</v>
      </c>
    </row>
    <row r="179" spans="1:9" x14ac:dyDescent="0.25">
      <c r="A179">
        <f>Results!A179</f>
        <v>240521</v>
      </c>
      <c r="B179" t="str">
        <f>Results!B179</f>
        <v>Adult</v>
      </c>
      <c r="C179">
        <f>Results!C179</f>
        <v>6711860.7300000004</v>
      </c>
      <c r="D179">
        <f>Results!D179</f>
        <v>2.9214120258122636</v>
      </c>
      <c r="E179">
        <f>Results!E179</f>
        <v>2</v>
      </c>
      <c r="F179">
        <f>Results!F179</f>
        <v>667.57</v>
      </c>
      <c r="G179">
        <f>Results!G179</f>
        <v>907.32</v>
      </c>
      <c r="H179">
        <f>Results!J179</f>
        <v>17.73</v>
      </c>
      <c r="I179">
        <f>Results!K179</f>
        <v>7.83</v>
      </c>
    </row>
    <row r="180" spans="1:9" x14ac:dyDescent="0.25">
      <c r="A180">
        <f>Results!A180</f>
        <v>240521</v>
      </c>
      <c r="B180" t="str">
        <f>Results!B180</f>
        <v>Adult</v>
      </c>
      <c r="C180">
        <f>Results!C180</f>
        <v>6711860.7300000004</v>
      </c>
      <c r="D180">
        <f>Results!D180</f>
        <v>2.9214120258122636</v>
      </c>
      <c r="E180">
        <f>Results!E180</f>
        <v>3</v>
      </c>
      <c r="F180">
        <f>Results!F180</f>
        <v>274.81</v>
      </c>
      <c r="G180">
        <f>Results!G180</f>
        <v>291.31</v>
      </c>
      <c r="H180">
        <f>Results!J180</f>
        <v>28.02</v>
      </c>
      <c r="I180">
        <f>Results!K180</f>
        <v>6.33</v>
      </c>
    </row>
    <row r="181" spans="1:9" x14ac:dyDescent="0.25">
      <c r="A181">
        <f>Results!A181</f>
        <v>240521</v>
      </c>
      <c r="B181" t="str">
        <f>Results!B181</f>
        <v>Adult</v>
      </c>
      <c r="C181">
        <f>Results!C181</f>
        <v>6711860.7300000004</v>
      </c>
      <c r="D181">
        <f>Results!D181</f>
        <v>2.9214120258122636</v>
      </c>
      <c r="E181">
        <f>Results!E181</f>
        <v>4</v>
      </c>
      <c r="F181">
        <f>Results!F181</f>
        <v>596.67999999999995</v>
      </c>
      <c r="G181">
        <f>Results!G181</f>
        <v>670.92</v>
      </c>
      <c r="H181">
        <f>Results!J181</f>
        <v>22.12</v>
      </c>
      <c r="I181">
        <f>Results!K181</f>
        <v>9.0500000000000007</v>
      </c>
    </row>
    <row r="182" spans="1:9" x14ac:dyDescent="0.25">
      <c r="A182">
        <f>Results!A182</f>
        <v>240521</v>
      </c>
      <c r="B182" t="str">
        <f>Results!B182</f>
        <v>Adult</v>
      </c>
      <c r="C182">
        <f>Results!C182</f>
        <v>6711860.7300000004</v>
      </c>
      <c r="D182">
        <f>Results!D182</f>
        <v>2.9214120258122636</v>
      </c>
      <c r="E182">
        <f>Results!E182</f>
        <v>5</v>
      </c>
      <c r="F182">
        <f>Results!F182</f>
        <v>261.10000000000002</v>
      </c>
      <c r="G182">
        <f>Results!G182</f>
        <v>272.33999999999997</v>
      </c>
      <c r="H182">
        <f>Results!J182</f>
        <v>20.14</v>
      </c>
      <c r="I182">
        <f>Results!K182</f>
        <v>5.46</v>
      </c>
    </row>
    <row r="183" spans="1:9" x14ac:dyDescent="0.25">
      <c r="A183">
        <f>Results!A183</f>
        <v>260221</v>
      </c>
      <c r="B183" t="str">
        <f>Results!B183</f>
        <v>Adult</v>
      </c>
      <c r="C183">
        <f>Results!C183</f>
        <v>6286200.4199999999</v>
      </c>
      <c r="D183">
        <f>Results!D183</f>
        <v>2.8272580945644759</v>
      </c>
      <c r="E183">
        <f>Results!E183</f>
        <v>1</v>
      </c>
      <c r="F183">
        <f>Results!F183</f>
        <v>430.93</v>
      </c>
      <c r="G183">
        <f>Results!G183</f>
        <v>431.85</v>
      </c>
      <c r="H183">
        <f>Results!J183</f>
        <v>17.829999999999998</v>
      </c>
      <c r="I183">
        <f>Results!K183</f>
        <v>5.97</v>
      </c>
    </row>
    <row r="184" spans="1:9" x14ac:dyDescent="0.25">
      <c r="A184">
        <f>Results!A184</f>
        <v>260221</v>
      </c>
      <c r="B184" t="str">
        <f>Results!B184</f>
        <v>Adult</v>
      </c>
      <c r="C184">
        <f>Results!C184</f>
        <v>6286200.4199999999</v>
      </c>
      <c r="D184">
        <f>Results!D184</f>
        <v>2.8272580945644759</v>
      </c>
      <c r="E184">
        <f>Results!E184</f>
        <v>2</v>
      </c>
      <c r="F184">
        <f>Results!F184</f>
        <v>286.16000000000003</v>
      </c>
      <c r="G184">
        <f>Results!G184</f>
        <v>293.60000000000002</v>
      </c>
      <c r="H184">
        <f>Results!J184</f>
        <v>17.309999999999999</v>
      </c>
      <c r="I184">
        <f>Results!K184</f>
        <v>6.41</v>
      </c>
    </row>
    <row r="185" spans="1:9" x14ac:dyDescent="0.25">
      <c r="A185">
        <f>Results!A185</f>
        <v>260221</v>
      </c>
      <c r="B185" t="str">
        <f>Results!B185</f>
        <v>Adult</v>
      </c>
      <c r="C185">
        <f>Results!C185</f>
        <v>6286200.4199999999</v>
      </c>
      <c r="D185">
        <f>Results!D185</f>
        <v>2.8272580945644759</v>
      </c>
      <c r="E185">
        <f>Results!E185</f>
        <v>3</v>
      </c>
      <c r="F185">
        <f>Results!F185</f>
        <v>270.61</v>
      </c>
      <c r="G185">
        <f>Results!G185</f>
        <v>275.05</v>
      </c>
      <c r="H185">
        <f>Results!J185</f>
        <v>17.64</v>
      </c>
      <c r="I185">
        <f>Results!K185</f>
        <v>4.8899999999999997</v>
      </c>
    </row>
    <row r="186" spans="1:9" x14ac:dyDescent="0.25">
      <c r="A186">
        <f>Results!A186</f>
        <v>260221</v>
      </c>
      <c r="B186" t="str">
        <f>Results!B186</f>
        <v>Adult</v>
      </c>
      <c r="C186">
        <f>Results!C186</f>
        <v>6286200.4199999999</v>
      </c>
      <c r="D186">
        <f>Results!D186</f>
        <v>2.8272580945644759</v>
      </c>
      <c r="E186">
        <f>Results!E186</f>
        <v>4</v>
      </c>
      <c r="F186">
        <f>Results!F186</f>
        <v>439.11</v>
      </c>
      <c r="G186">
        <f>Results!G186</f>
        <v>662.64</v>
      </c>
      <c r="H186">
        <f>Results!J186</f>
        <v>37.94</v>
      </c>
      <c r="I186">
        <f>Results!K186</f>
        <v>11.05</v>
      </c>
    </row>
    <row r="187" spans="1:9" x14ac:dyDescent="0.25">
      <c r="A187">
        <f>Results!A187</f>
        <v>260221</v>
      </c>
      <c r="B187" t="str">
        <f>Results!B187</f>
        <v>Adult</v>
      </c>
      <c r="C187">
        <f>Results!C187</f>
        <v>6286200.4199999999</v>
      </c>
      <c r="D187">
        <f>Results!D187</f>
        <v>2.8272580945644759</v>
      </c>
      <c r="E187">
        <f>Results!E187</f>
        <v>5</v>
      </c>
      <c r="F187">
        <f>Results!F187</f>
        <v>364.48</v>
      </c>
      <c r="G187">
        <f>Results!G187</f>
        <v>454.93</v>
      </c>
      <c r="H187">
        <f>Results!J187</f>
        <v>25.98</v>
      </c>
      <c r="I187">
        <f>Results!K187</f>
        <v>6.2</v>
      </c>
    </row>
    <row r="188" spans="1:9" x14ac:dyDescent="0.25">
      <c r="A188">
        <f>Results!A188</f>
        <v>260221</v>
      </c>
      <c r="B188" t="str">
        <f>Results!B188</f>
        <v>Adult</v>
      </c>
      <c r="C188">
        <f>Results!C188</f>
        <v>6286200.4199999999</v>
      </c>
      <c r="D188">
        <f>Results!D188</f>
        <v>2.8272580945644759</v>
      </c>
      <c r="E188">
        <f>Results!E188</f>
        <v>6</v>
      </c>
      <c r="F188">
        <f>Results!F188</f>
        <v>163.36000000000001</v>
      </c>
      <c r="G188">
        <f>Results!G188</f>
        <v>163.36000000000001</v>
      </c>
      <c r="H188">
        <f>Results!J188</f>
        <v>20.74</v>
      </c>
      <c r="I188">
        <f>Results!K188</f>
        <v>6.81</v>
      </c>
    </row>
    <row r="189" spans="1:9" x14ac:dyDescent="0.25">
      <c r="A189">
        <f>Results!A189</f>
        <v>260221</v>
      </c>
      <c r="B189" t="str">
        <f>Results!B189</f>
        <v>Adult</v>
      </c>
      <c r="C189">
        <f>Results!C189</f>
        <v>6286200.4199999999</v>
      </c>
      <c r="D189">
        <f>Results!D189</f>
        <v>2.8272580945644759</v>
      </c>
      <c r="E189">
        <f>Results!E189</f>
        <v>7</v>
      </c>
      <c r="F189">
        <f>Results!F189</f>
        <v>441.43</v>
      </c>
      <c r="G189">
        <f>Results!G189</f>
        <v>471.12</v>
      </c>
      <c r="H189">
        <f>Results!J189</f>
        <v>16.62</v>
      </c>
      <c r="I189">
        <f>Results!K189</f>
        <v>8.11</v>
      </c>
    </row>
    <row r="190" spans="1:9" x14ac:dyDescent="0.25">
      <c r="A190">
        <f>Results!A190</f>
        <v>260221</v>
      </c>
      <c r="B190" t="str">
        <f>Results!B190</f>
        <v>Adult</v>
      </c>
      <c r="C190">
        <f>Results!C190</f>
        <v>6286200.4199999999</v>
      </c>
      <c r="D190">
        <f>Results!D190</f>
        <v>2.8272580945644759</v>
      </c>
      <c r="E190">
        <f>Results!E190</f>
        <v>8</v>
      </c>
      <c r="F190">
        <f>Results!F190</f>
        <v>450.19</v>
      </c>
      <c r="G190">
        <f>Results!G190</f>
        <v>662.27</v>
      </c>
      <c r="H190">
        <f>Results!J190</f>
        <v>27.01</v>
      </c>
      <c r="I190">
        <f>Results!K190</f>
        <v>11.48</v>
      </c>
    </row>
    <row r="191" spans="1:9" x14ac:dyDescent="0.25">
      <c r="A191">
        <f>Results!A191</f>
        <v>260520</v>
      </c>
      <c r="B191" t="str">
        <f>Results!B191</f>
        <v>Adult</v>
      </c>
      <c r="C191">
        <f>Results!C191</f>
        <v>6297358.5199999996</v>
      </c>
      <c r="D191">
        <f>Results!D191</f>
        <v>2.8297661948337325</v>
      </c>
      <c r="E191">
        <f>Results!E191</f>
        <v>1</v>
      </c>
      <c r="F191">
        <f>Results!F191</f>
        <v>215.79</v>
      </c>
      <c r="G191">
        <f>Results!G191</f>
        <v>252.17</v>
      </c>
      <c r="H191">
        <f>Results!J191</f>
        <v>21.92</v>
      </c>
      <c r="I191">
        <f>Results!K191</f>
        <v>3.91</v>
      </c>
    </row>
    <row r="192" spans="1:9" x14ac:dyDescent="0.25">
      <c r="A192">
        <f>Results!A192</f>
        <v>260520</v>
      </c>
      <c r="B192" t="str">
        <f>Results!B192</f>
        <v>Adult</v>
      </c>
      <c r="C192">
        <f>Results!C192</f>
        <v>6297358.5199999996</v>
      </c>
      <c r="D192">
        <f>Results!D192</f>
        <v>2.8297661948337325</v>
      </c>
      <c r="E192">
        <f>Results!E192</f>
        <v>2</v>
      </c>
      <c r="F192">
        <f>Results!F192</f>
        <v>309.08999999999997</v>
      </c>
      <c r="G192">
        <f>Results!G192</f>
        <v>310.56</v>
      </c>
      <c r="H192">
        <f>Results!J192</f>
        <v>18.87</v>
      </c>
      <c r="I192">
        <f>Results!K192</f>
        <v>7.09</v>
      </c>
    </row>
    <row r="193" spans="1:9" x14ac:dyDescent="0.25">
      <c r="A193">
        <f>Results!A193</f>
        <v>260520</v>
      </c>
      <c r="B193" t="str">
        <f>Results!B193</f>
        <v>Adult</v>
      </c>
      <c r="C193">
        <f>Results!C193</f>
        <v>6297358.5199999996</v>
      </c>
      <c r="D193">
        <f>Results!D193</f>
        <v>2.8297661948337325</v>
      </c>
      <c r="E193">
        <f>Results!E193</f>
        <v>3</v>
      </c>
      <c r="F193">
        <f>Results!F193</f>
        <v>535.13</v>
      </c>
      <c r="G193">
        <f>Results!G193</f>
        <v>707.36</v>
      </c>
      <c r="H193">
        <f>Results!J193</f>
        <v>23.79</v>
      </c>
      <c r="I193">
        <f>Results!K193</f>
        <v>3.56</v>
      </c>
    </row>
    <row r="194" spans="1:9" x14ac:dyDescent="0.25">
      <c r="A194">
        <f>Results!A194</f>
        <v>260520</v>
      </c>
      <c r="B194" t="str">
        <f>Results!B194</f>
        <v>Adult</v>
      </c>
      <c r="C194">
        <f>Results!C194</f>
        <v>6297358.5199999996</v>
      </c>
      <c r="D194">
        <f>Results!D194</f>
        <v>2.8297661948337325</v>
      </c>
      <c r="E194">
        <f>Results!E194</f>
        <v>4</v>
      </c>
      <c r="F194">
        <f>Results!F194</f>
        <v>365.2</v>
      </c>
      <c r="G194">
        <f>Results!G194</f>
        <v>370.04</v>
      </c>
      <c r="H194">
        <f>Results!J194</f>
        <v>11.07</v>
      </c>
      <c r="I194">
        <f>Results!K194</f>
        <v>4.1900000000000004</v>
      </c>
    </row>
    <row r="195" spans="1:9" x14ac:dyDescent="0.25">
      <c r="A195">
        <f>Results!A195</f>
        <v>260520</v>
      </c>
      <c r="B195" t="str">
        <f>Results!B195</f>
        <v>Adult</v>
      </c>
      <c r="C195">
        <f>Results!C195</f>
        <v>6297358.5199999996</v>
      </c>
      <c r="D195">
        <f>Results!D195</f>
        <v>2.8297661948337325</v>
      </c>
      <c r="E195">
        <f>Results!E195</f>
        <v>5</v>
      </c>
      <c r="F195">
        <f>Results!F195</f>
        <v>502.39</v>
      </c>
      <c r="G195">
        <f>Results!G195</f>
        <v>878.62</v>
      </c>
      <c r="H195">
        <f>Results!J195</f>
        <v>43.95</v>
      </c>
      <c r="I195">
        <f>Results!K195</f>
        <v>6.93</v>
      </c>
    </row>
    <row r="196" spans="1:9" x14ac:dyDescent="0.25">
      <c r="A196">
        <f>Results!A196</f>
        <v>270520</v>
      </c>
      <c r="B196" t="str">
        <f>Results!B196</f>
        <v>Adult</v>
      </c>
      <c r="C196">
        <f>Results!C196</f>
        <v>6319301.3700000001</v>
      </c>
      <c r="D196">
        <f>Results!D196</f>
        <v>2.8346920013310575</v>
      </c>
      <c r="E196">
        <f>Results!E196</f>
        <v>1</v>
      </c>
      <c r="F196">
        <f>Results!F196</f>
        <v>158.33000000000001</v>
      </c>
      <c r="G196">
        <f>Results!G196</f>
        <v>158.33000000000001</v>
      </c>
      <c r="H196">
        <f>Results!J196</f>
        <v>16.86</v>
      </c>
      <c r="I196">
        <f>Results!K196</f>
        <v>3.58</v>
      </c>
    </row>
    <row r="197" spans="1:9" x14ac:dyDescent="0.25">
      <c r="A197">
        <f>Results!A197</f>
        <v>270520</v>
      </c>
      <c r="B197" t="str">
        <f>Results!B197</f>
        <v>Adult</v>
      </c>
      <c r="C197">
        <f>Results!C197</f>
        <v>6319301.3700000001</v>
      </c>
      <c r="D197">
        <f>Results!D197</f>
        <v>2.8346920013310575</v>
      </c>
      <c r="E197">
        <f>Results!E197</f>
        <v>2</v>
      </c>
      <c r="F197">
        <f>Results!F197</f>
        <v>157.47</v>
      </c>
      <c r="G197">
        <f>Results!G197</f>
        <v>243.47</v>
      </c>
      <c r="H197">
        <f>Results!J197</f>
        <v>15.19</v>
      </c>
      <c r="I197">
        <f>Results!K197</f>
        <v>4.09</v>
      </c>
    </row>
    <row r="198" spans="1:9" x14ac:dyDescent="0.25">
      <c r="A198">
        <f>Results!A198</f>
        <v>270520</v>
      </c>
      <c r="B198" t="str">
        <f>Results!B198</f>
        <v>Adult</v>
      </c>
      <c r="C198">
        <f>Results!C198</f>
        <v>6319301.3700000001</v>
      </c>
      <c r="D198">
        <f>Results!D198</f>
        <v>2.8346920013310575</v>
      </c>
      <c r="E198">
        <f>Results!E198</f>
        <v>3</v>
      </c>
      <c r="F198">
        <f>Results!F198</f>
        <v>413.98</v>
      </c>
      <c r="G198">
        <f>Results!G198</f>
        <v>433.8</v>
      </c>
      <c r="H198">
        <f>Results!J198</f>
        <v>12.61</v>
      </c>
      <c r="I198">
        <f>Results!K198</f>
        <v>3.54</v>
      </c>
    </row>
    <row r="199" spans="1:9" x14ac:dyDescent="0.25">
      <c r="A199">
        <f>Results!A199</f>
        <v>270520</v>
      </c>
      <c r="B199" t="str">
        <f>Results!B199</f>
        <v>Adult</v>
      </c>
      <c r="C199">
        <f>Results!C199</f>
        <v>6319301.3700000001</v>
      </c>
      <c r="D199">
        <f>Results!D199</f>
        <v>2.8346920013310575</v>
      </c>
      <c r="E199">
        <f>Results!E199</f>
        <v>4</v>
      </c>
      <c r="F199">
        <f>Results!F199</f>
        <v>232.49</v>
      </c>
      <c r="G199">
        <f>Results!G199</f>
        <v>240.47</v>
      </c>
      <c r="H199">
        <f>Results!J199</f>
        <v>12.86</v>
      </c>
      <c r="I199">
        <f>Results!K199</f>
        <v>2.23</v>
      </c>
    </row>
    <row r="200" spans="1:9" x14ac:dyDescent="0.25">
      <c r="A200">
        <f>Results!A200</f>
        <v>270520</v>
      </c>
      <c r="B200" t="str">
        <f>Results!B200</f>
        <v>Adult</v>
      </c>
      <c r="C200">
        <f>Results!C200</f>
        <v>6319301.3700000001</v>
      </c>
      <c r="D200">
        <f>Results!D200</f>
        <v>2.8346920013310575</v>
      </c>
      <c r="E200">
        <f>Results!E200</f>
        <v>5</v>
      </c>
      <c r="F200">
        <f>Results!F200</f>
        <v>157.88999999999999</v>
      </c>
      <c r="G200">
        <f>Results!G200</f>
        <v>159.02000000000001</v>
      </c>
      <c r="H200">
        <f>Results!J200</f>
        <v>13.06</v>
      </c>
      <c r="I200">
        <f>Results!K200</f>
        <v>3.79</v>
      </c>
    </row>
    <row r="201" spans="1:9" x14ac:dyDescent="0.25">
      <c r="A201">
        <f>Results!A201</f>
        <v>270520</v>
      </c>
      <c r="B201" t="str">
        <f>Results!B201</f>
        <v>Adult</v>
      </c>
      <c r="C201">
        <f>Results!C201</f>
        <v>6319301.3700000001</v>
      </c>
      <c r="D201">
        <f>Results!D201</f>
        <v>2.8346920013310575</v>
      </c>
      <c r="E201">
        <f>Results!E201</f>
        <v>6</v>
      </c>
      <c r="F201">
        <f>Results!F201</f>
        <v>204.6</v>
      </c>
      <c r="G201">
        <f>Results!G201</f>
        <v>218.66</v>
      </c>
      <c r="H201">
        <f>Results!J201</f>
        <v>16.87</v>
      </c>
      <c r="I201">
        <f>Results!K201</f>
        <v>6.67</v>
      </c>
    </row>
    <row r="202" spans="1:9" x14ac:dyDescent="0.25">
      <c r="A202">
        <f>Results!A202</f>
        <v>270520</v>
      </c>
      <c r="B202" t="str">
        <f>Results!B202</f>
        <v>Adult</v>
      </c>
      <c r="C202">
        <f>Results!C202</f>
        <v>6319301.3700000001</v>
      </c>
      <c r="D202">
        <f>Results!D202</f>
        <v>2.8346920013310575</v>
      </c>
      <c r="E202">
        <f>Results!E202</f>
        <v>7</v>
      </c>
      <c r="F202">
        <f>Results!F202</f>
        <v>287.67</v>
      </c>
      <c r="G202">
        <f>Results!G202</f>
        <v>297.18</v>
      </c>
      <c r="H202">
        <f>Results!J202</f>
        <v>15.52</v>
      </c>
      <c r="I202">
        <f>Results!K202</f>
        <v>4</v>
      </c>
    </row>
    <row r="203" spans="1:9" x14ac:dyDescent="0.25">
      <c r="A203">
        <f>Results!A203</f>
        <v>270520</v>
      </c>
      <c r="B203" t="str">
        <f>Results!B203</f>
        <v>Adult</v>
      </c>
      <c r="C203">
        <f>Results!C203</f>
        <v>6319301.3700000001</v>
      </c>
      <c r="D203">
        <f>Results!D203</f>
        <v>2.8346920013310575</v>
      </c>
      <c r="E203">
        <f>Results!E203</f>
        <v>8</v>
      </c>
      <c r="F203">
        <f>Results!F203</f>
        <v>564.38</v>
      </c>
      <c r="G203">
        <f>Results!G203</f>
        <v>618.14</v>
      </c>
      <c r="H203">
        <f>Results!J203</f>
        <v>30.15</v>
      </c>
      <c r="I203">
        <f>Results!K203</f>
        <v>10.050000000000001</v>
      </c>
    </row>
    <row r="204" spans="1:9" x14ac:dyDescent="0.25">
      <c r="A204">
        <f>Results!A204</f>
        <v>280521</v>
      </c>
      <c r="B204" t="str">
        <f>Results!B204</f>
        <v>Adult</v>
      </c>
      <c r="C204">
        <f>Results!C204</f>
        <v>6443276.4400000004</v>
      </c>
      <c r="D204">
        <f>Results!D204</f>
        <v>2.8623631144743915</v>
      </c>
      <c r="E204">
        <f>Results!E204</f>
        <v>1</v>
      </c>
      <c r="F204">
        <f>Results!F204</f>
        <v>550.97</v>
      </c>
      <c r="G204">
        <f>Results!G204</f>
        <v>648.49</v>
      </c>
      <c r="H204">
        <f>Results!J204</f>
        <v>44.41</v>
      </c>
      <c r="I204">
        <f>Results!K204</f>
        <v>12.02</v>
      </c>
    </row>
    <row r="205" spans="1:9" x14ac:dyDescent="0.25">
      <c r="A205">
        <f>Results!A205</f>
        <v>280521</v>
      </c>
      <c r="B205" t="str">
        <f>Results!B205</f>
        <v>Adult</v>
      </c>
      <c r="C205">
        <f>Results!C205</f>
        <v>6443276.4400000004</v>
      </c>
      <c r="D205">
        <f>Results!D205</f>
        <v>2.8623631144743915</v>
      </c>
      <c r="E205">
        <f>Results!E205</f>
        <v>2</v>
      </c>
      <c r="F205">
        <f>Results!F205</f>
        <v>371.96</v>
      </c>
      <c r="G205">
        <f>Results!G205</f>
        <v>374.04</v>
      </c>
      <c r="H205">
        <f>Results!J205</f>
        <v>22.35</v>
      </c>
      <c r="I205">
        <f>Results!K205</f>
        <v>4.82</v>
      </c>
    </row>
    <row r="206" spans="1:9" x14ac:dyDescent="0.25">
      <c r="A206">
        <f>Results!A206</f>
        <v>280521</v>
      </c>
      <c r="B206" t="str">
        <f>Results!B206</f>
        <v>Adult</v>
      </c>
      <c r="C206">
        <f>Results!C206</f>
        <v>6443276.4400000004</v>
      </c>
      <c r="D206">
        <f>Results!D206</f>
        <v>2.8623631144743915</v>
      </c>
      <c r="E206">
        <f>Results!E206</f>
        <v>3</v>
      </c>
      <c r="F206">
        <f>Results!F206</f>
        <v>482.13</v>
      </c>
      <c r="G206">
        <f>Results!G206</f>
        <v>548.38</v>
      </c>
      <c r="H206">
        <f>Results!J206</f>
        <v>27.33</v>
      </c>
      <c r="I206">
        <f>Results!K206</f>
        <v>6.9</v>
      </c>
    </row>
    <row r="207" spans="1:9" x14ac:dyDescent="0.25">
      <c r="A207">
        <f>Results!A207</f>
        <v>280521</v>
      </c>
      <c r="B207" t="str">
        <f>Results!B207</f>
        <v>Adult</v>
      </c>
      <c r="C207">
        <f>Results!C207</f>
        <v>6443276.4400000004</v>
      </c>
      <c r="D207">
        <f>Results!D207</f>
        <v>2.8623631144743915</v>
      </c>
      <c r="E207">
        <f>Results!E207</f>
        <v>4</v>
      </c>
      <c r="F207">
        <f>Results!F207</f>
        <v>363.26</v>
      </c>
      <c r="G207">
        <f>Results!G207</f>
        <v>439.59</v>
      </c>
      <c r="H207">
        <f>Results!J207</f>
        <v>19.149999999999999</v>
      </c>
      <c r="I207">
        <f>Results!K207</f>
        <v>3.81</v>
      </c>
    </row>
    <row r="208" spans="1:9" x14ac:dyDescent="0.25">
      <c r="A208">
        <f>Results!A208</f>
        <v>280521</v>
      </c>
      <c r="B208" t="str">
        <f>Results!B208</f>
        <v>Adult</v>
      </c>
      <c r="C208">
        <f>Results!C208</f>
        <v>6443276.4400000004</v>
      </c>
      <c r="D208">
        <f>Results!D208</f>
        <v>2.8623631144743915</v>
      </c>
      <c r="E208">
        <f>Results!E208</f>
        <v>5</v>
      </c>
      <c r="F208">
        <f>Results!F208</f>
        <v>222.13</v>
      </c>
      <c r="G208">
        <f>Results!G208</f>
        <v>235.07</v>
      </c>
      <c r="H208">
        <f>Results!J208</f>
        <v>16.55</v>
      </c>
      <c r="I208">
        <f>Results!K208</f>
        <v>8.3699999999999992</v>
      </c>
    </row>
    <row r="209" spans="1:9" x14ac:dyDescent="0.25">
      <c r="A209">
        <f>Results!A209</f>
        <v>280521</v>
      </c>
      <c r="B209" t="str">
        <f>Results!B209</f>
        <v>Adult</v>
      </c>
      <c r="C209">
        <f>Results!C209</f>
        <v>6443276.4400000004</v>
      </c>
      <c r="D209">
        <f>Results!D209</f>
        <v>2.8623631144743915</v>
      </c>
      <c r="E209">
        <f>Results!E209</f>
        <v>6</v>
      </c>
      <c r="F209">
        <f>Results!F209</f>
        <v>464.68</v>
      </c>
      <c r="G209">
        <f>Results!G209</f>
        <v>500.57</v>
      </c>
      <c r="H209">
        <f>Results!J209</f>
        <v>18.62</v>
      </c>
      <c r="I209">
        <f>Results!K209</f>
        <v>5.72</v>
      </c>
    </row>
    <row r="210" spans="1:9" x14ac:dyDescent="0.25">
      <c r="A210">
        <f>Results!A210</f>
        <v>290920</v>
      </c>
      <c r="B210" t="str">
        <f>Results!B210</f>
        <v>Adult</v>
      </c>
      <c r="C210">
        <f>Results!C210</f>
        <v>6932993.3600000003</v>
      </c>
      <c r="D210">
        <f>Results!D210</f>
        <v>2.9691472525059468</v>
      </c>
      <c r="E210">
        <f>Results!E210</f>
        <v>1</v>
      </c>
      <c r="F210">
        <f>Results!F210</f>
        <v>839.29</v>
      </c>
      <c r="G210">
        <f>Results!G210</f>
        <v>984.46</v>
      </c>
      <c r="H210">
        <f>Results!J210</f>
        <v>16.22</v>
      </c>
      <c r="I210">
        <f>Results!K210</f>
        <v>4.0999999999999996</v>
      </c>
    </row>
    <row r="211" spans="1:9" x14ac:dyDescent="0.25">
      <c r="A211">
        <f>Results!A211</f>
        <v>290920</v>
      </c>
      <c r="B211" t="str">
        <f>Results!B211</f>
        <v>Adult</v>
      </c>
      <c r="C211">
        <f>Results!C211</f>
        <v>6932993.3600000003</v>
      </c>
      <c r="D211">
        <f>Results!D211</f>
        <v>2.9691472525059468</v>
      </c>
      <c r="E211">
        <f>Results!E211</f>
        <v>2</v>
      </c>
      <c r="F211">
        <f>Results!F211</f>
        <v>518.97</v>
      </c>
      <c r="G211">
        <f>Results!G211</f>
        <v>525.20000000000005</v>
      </c>
      <c r="H211">
        <f>Results!J211</f>
        <v>20.41</v>
      </c>
      <c r="I211">
        <f>Results!K211</f>
        <v>4.9000000000000004</v>
      </c>
    </row>
    <row r="212" spans="1:9" x14ac:dyDescent="0.25">
      <c r="A212">
        <f>Results!A212</f>
        <v>290920</v>
      </c>
      <c r="B212" t="str">
        <f>Results!B212</f>
        <v>Adult</v>
      </c>
      <c r="C212">
        <f>Results!C212</f>
        <v>6932993.3600000003</v>
      </c>
      <c r="D212">
        <f>Results!D212</f>
        <v>2.9691472525059468</v>
      </c>
      <c r="E212">
        <f>Results!E212</f>
        <v>3</v>
      </c>
      <c r="F212">
        <f>Results!F212</f>
        <v>335.86</v>
      </c>
      <c r="G212">
        <f>Results!G212</f>
        <v>502.64</v>
      </c>
      <c r="H212">
        <f>Results!J212</f>
        <v>23.26</v>
      </c>
      <c r="I212">
        <f>Results!K212</f>
        <v>5.09</v>
      </c>
    </row>
    <row r="213" spans="1:9" x14ac:dyDescent="0.25">
      <c r="A213">
        <f>Results!A213</f>
        <v>300920</v>
      </c>
      <c r="B213" t="str">
        <f>Results!B213</f>
        <v>Adult</v>
      </c>
      <c r="C213">
        <f>Results!C213</f>
        <v>6067282.2300000004</v>
      </c>
      <c r="D213">
        <f>Results!D213</f>
        <v>2.7775919394165545</v>
      </c>
      <c r="E213">
        <f>Results!E213</f>
        <v>1</v>
      </c>
      <c r="F213">
        <f>Results!F213</f>
        <v>329.38</v>
      </c>
      <c r="G213">
        <f>Results!G213</f>
        <v>338.72</v>
      </c>
      <c r="H213">
        <f>Results!J213</f>
        <v>16.36</v>
      </c>
      <c r="I213">
        <f>Results!K213</f>
        <v>2.67</v>
      </c>
    </row>
    <row r="214" spans="1:9" x14ac:dyDescent="0.25">
      <c r="A214">
        <f>Results!A214</f>
        <v>300920</v>
      </c>
      <c r="B214" t="str">
        <f>Results!B214</f>
        <v>Adult</v>
      </c>
      <c r="C214">
        <f>Results!C214</f>
        <v>6067282.2300000004</v>
      </c>
      <c r="D214">
        <f>Results!D214</f>
        <v>2.7775919394165545</v>
      </c>
      <c r="E214">
        <f>Results!E214</f>
        <v>2</v>
      </c>
      <c r="F214">
        <f>Results!F214</f>
        <v>414.33</v>
      </c>
      <c r="G214">
        <f>Results!G214</f>
        <v>442.42</v>
      </c>
      <c r="H214">
        <f>Results!J214</f>
        <v>14.05</v>
      </c>
      <c r="I214">
        <f>Results!K214</f>
        <v>4.2699999999999996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0C68-0327-4A92-A64F-8B11A37B3901}">
  <dimension ref="A1:EB214"/>
  <sheetViews>
    <sheetView topLeftCell="A190" zoomScaleNormal="100" workbookViewId="0">
      <selection activeCell="I217" sqref="I217"/>
    </sheetView>
  </sheetViews>
  <sheetFormatPr defaultRowHeight="15" x14ac:dyDescent="0.25"/>
  <cols>
    <col min="3" max="3" width="15.7109375" bestFit="1" customWidth="1"/>
    <col min="4" max="4" width="15.7109375" customWidth="1"/>
    <col min="5" max="5" width="11" bestFit="1" customWidth="1"/>
    <col min="7" max="7" width="13.42578125" bestFit="1" customWidth="1"/>
    <col min="8" max="8" width="14.7109375" bestFit="1" customWidth="1"/>
    <col min="10" max="10" width="8.42578125" customWidth="1"/>
  </cols>
  <sheetData>
    <row r="1" spans="1:111" x14ac:dyDescent="0.25">
      <c r="A1" t="s">
        <v>1</v>
      </c>
      <c r="B1" t="s">
        <v>2</v>
      </c>
      <c r="C1" t="s">
        <v>115</v>
      </c>
      <c r="D1" t="s">
        <v>117</v>
      </c>
      <c r="E1" t="s">
        <v>116</v>
      </c>
      <c r="F1" t="s">
        <v>4</v>
      </c>
      <c r="G1" t="s">
        <v>5</v>
      </c>
      <c r="H1" t="s">
        <v>112</v>
      </c>
      <c r="I1" t="s">
        <v>112</v>
      </c>
      <c r="J1" t="s">
        <v>114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</row>
    <row r="2" spans="1:111" x14ac:dyDescent="0.25">
      <c r="A2">
        <v>20920</v>
      </c>
      <c r="B2" t="s">
        <v>113</v>
      </c>
      <c r="C2">
        <v>4195947.46</v>
      </c>
      <c r="D2">
        <f>(SQRT(C2/3.1457)*2)/1000</f>
        <v>2.3098637603982692</v>
      </c>
      <c r="E2">
        <v>0</v>
      </c>
    </row>
    <row r="3" spans="1:111" x14ac:dyDescent="0.25">
      <c r="A3">
        <v>41021</v>
      </c>
      <c r="B3" t="s">
        <v>113</v>
      </c>
      <c r="C3">
        <v>7024125.54</v>
      </c>
      <c r="D3">
        <f t="shared" ref="D3:D66" si="0">(SQRT(C3/3.1457)*2)/1000</f>
        <v>2.9885978313929309</v>
      </c>
      <c r="E3">
        <v>1</v>
      </c>
      <c r="F3">
        <v>107.01</v>
      </c>
      <c r="G3">
        <v>112.25</v>
      </c>
      <c r="H3">
        <v>1</v>
      </c>
      <c r="I3">
        <v>1</v>
      </c>
      <c r="J3">
        <v>19.71</v>
      </c>
      <c r="K3">
        <v>6.88</v>
      </c>
      <c r="L3" t="s">
        <v>0</v>
      </c>
      <c r="M3">
        <v>15.13</v>
      </c>
      <c r="N3">
        <v>26.13</v>
      </c>
      <c r="O3">
        <v>14.58</v>
      </c>
      <c r="P3">
        <v>31.15</v>
      </c>
      <c r="Q3">
        <v>21.52</v>
      </c>
      <c r="R3">
        <v>8.27</v>
      </c>
      <c r="S3">
        <v>23.95</v>
      </c>
      <c r="T3">
        <v>26.15</v>
      </c>
      <c r="U3">
        <v>20.61</v>
      </c>
      <c r="V3">
        <v>12.52</v>
      </c>
      <c r="W3">
        <v>16.79</v>
      </c>
    </row>
    <row r="4" spans="1:111" x14ac:dyDescent="0.25">
      <c r="A4">
        <v>41021</v>
      </c>
      <c r="B4" t="s">
        <v>113</v>
      </c>
      <c r="C4">
        <v>7024125.54</v>
      </c>
      <c r="D4">
        <f t="shared" si="0"/>
        <v>2.9885978313929309</v>
      </c>
      <c r="E4">
        <v>2</v>
      </c>
      <c r="F4">
        <v>308.92</v>
      </c>
      <c r="G4">
        <v>404.11</v>
      </c>
    </row>
    <row r="5" spans="1:111" x14ac:dyDescent="0.25">
      <c r="A5">
        <v>50520</v>
      </c>
      <c r="B5" t="s">
        <v>113</v>
      </c>
      <c r="C5">
        <v>6256999.7800000003</v>
      </c>
      <c r="D5">
        <f t="shared" si="0"/>
        <v>2.8206838654705417</v>
      </c>
      <c r="E5">
        <v>1</v>
      </c>
      <c r="F5">
        <v>258.93</v>
      </c>
      <c r="G5">
        <v>299.97000000000003</v>
      </c>
      <c r="H5">
        <v>1</v>
      </c>
      <c r="I5">
        <v>1</v>
      </c>
      <c r="J5">
        <v>24.87</v>
      </c>
      <c r="K5">
        <v>5.19</v>
      </c>
      <c r="L5">
        <v>33.74</v>
      </c>
      <c r="M5" t="s">
        <v>0</v>
      </c>
      <c r="N5">
        <v>43.61</v>
      </c>
      <c r="O5" t="s">
        <v>0</v>
      </c>
      <c r="P5" t="s">
        <v>0</v>
      </c>
      <c r="Q5">
        <v>25.69</v>
      </c>
      <c r="R5">
        <v>24.87</v>
      </c>
      <c r="S5">
        <v>24.87</v>
      </c>
      <c r="T5">
        <v>22.94</v>
      </c>
      <c r="U5">
        <v>23.68</v>
      </c>
      <c r="V5">
        <v>27.72</v>
      </c>
      <c r="W5">
        <v>25.16</v>
      </c>
      <c r="X5">
        <v>31</v>
      </c>
      <c r="Y5">
        <v>23.57</v>
      </c>
      <c r="Z5">
        <v>26.43</v>
      </c>
      <c r="AA5">
        <v>25.75</v>
      </c>
      <c r="AB5">
        <v>23.46</v>
      </c>
      <c r="AC5">
        <v>24.74</v>
      </c>
      <c r="AD5">
        <v>23.26</v>
      </c>
      <c r="AE5">
        <v>25.55</v>
      </c>
      <c r="AF5">
        <v>23.94</v>
      </c>
      <c r="AG5">
        <v>23.45</v>
      </c>
      <c r="AH5">
        <v>24.77</v>
      </c>
      <c r="AI5">
        <v>21.19</v>
      </c>
      <c r="AJ5">
        <v>23.69</v>
      </c>
      <c r="AK5">
        <v>25.58</v>
      </c>
      <c r="AL5">
        <v>20.82</v>
      </c>
      <c r="AM5">
        <v>17.440000000000001</v>
      </c>
      <c r="AN5">
        <v>18.41</v>
      </c>
      <c r="AO5">
        <v>16.05</v>
      </c>
    </row>
    <row r="6" spans="1:111" x14ac:dyDescent="0.25">
      <c r="A6">
        <v>50520</v>
      </c>
      <c r="B6" t="s">
        <v>113</v>
      </c>
      <c r="C6">
        <v>6256999.7800000003</v>
      </c>
      <c r="D6">
        <f t="shared" si="0"/>
        <v>2.8206838654705417</v>
      </c>
      <c r="E6">
        <v>2</v>
      </c>
      <c r="F6">
        <v>357.05</v>
      </c>
      <c r="G6">
        <v>384.44</v>
      </c>
      <c r="H6">
        <v>1</v>
      </c>
      <c r="I6">
        <v>1</v>
      </c>
      <c r="J6">
        <v>20.67</v>
      </c>
      <c r="K6">
        <v>9.0299999999999994</v>
      </c>
      <c r="L6" t="s">
        <v>0</v>
      </c>
      <c r="M6">
        <v>41.87</v>
      </c>
      <c r="N6">
        <v>21.92</v>
      </c>
      <c r="O6">
        <v>35.340000000000003</v>
      </c>
      <c r="P6">
        <v>14.42</v>
      </c>
      <c r="Q6">
        <v>16.96</v>
      </c>
      <c r="R6">
        <v>28.09</v>
      </c>
      <c r="S6">
        <v>10.87</v>
      </c>
      <c r="T6">
        <v>31.02</v>
      </c>
      <c r="U6">
        <v>13.04</v>
      </c>
      <c r="V6">
        <v>12.55</v>
      </c>
      <c r="W6">
        <v>11.81</v>
      </c>
      <c r="X6">
        <v>14.43</v>
      </c>
      <c r="Y6">
        <v>15.55</v>
      </c>
      <c r="Z6">
        <v>14.48</v>
      </c>
      <c r="AA6">
        <v>15.21</v>
      </c>
      <c r="AB6">
        <v>15.97</v>
      </c>
      <c r="AC6">
        <v>14.01</v>
      </c>
      <c r="AD6">
        <v>13.33</v>
      </c>
      <c r="AE6">
        <v>14.61</v>
      </c>
      <c r="AF6">
        <v>16.73</v>
      </c>
      <c r="AG6">
        <v>17.21</v>
      </c>
      <c r="AH6">
        <v>36.44</v>
      </c>
      <c r="AI6">
        <v>21.23</v>
      </c>
      <c r="AJ6">
        <v>17.12</v>
      </c>
      <c r="AK6">
        <v>15.98</v>
      </c>
      <c r="AL6">
        <v>18.5</v>
      </c>
      <c r="AM6">
        <v>17.98</v>
      </c>
      <c r="AN6">
        <v>19.559999999999999</v>
      </c>
      <c r="AO6">
        <v>18.5</v>
      </c>
      <c r="AP6">
        <v>16.38</v>
      </c>
      <c r="AQ6">
        <v>15.42</v>
      </c>
      <c r="AR6">
        <v>16.41</v>
      </c>
      <c r="AS6">
        <v>36.29</v>
      </c>
      <c r="AT6">
        <v>39.03</v>
      </c>
      <c r="AU6">
        <v>35.36</v>
      </c>
      <c r="AV6">
        <v>36.28</v>
      </c>
      <c r="AW6">
        <v>14.85</v>
      </c>
    </row>
    <row r="7" spans="1:111" x14ac:dyDescent="0.25">
      <c r="A7">
        <v>50520</v>
      </c>
      <c r="B7" t="s">
        <v>113</v>
      </c>
      <c r="C7">
        <v>6256999.7800000003</v>
      </c>
      <c r="D7">
        <f t="shared" si="0"/>
        <v>2.8206838654705417</v>
      </c>
      <c r="E7">
        <v>3</v>
      </c>
      <c r="F7">
        <v>570.02</v>
      </c>
      <c r="G7">
        <v>825.12</v>
      </c>
      <c r="H7">
        <v>1</v>
      </c>
      <c r="I7">
        <v>1</v>
      </c>
      <c r="J7">
        <v>20.9</v>
      </c>
      <c r="K7">
        <v>3.99</v>
      </c>
      <c r="L7">
        <v>33.83</v>
      </c>
      <c r="M7">
        <v>34.64</v>
      </c>
      <c r="N7">
        <v>21.02</v>
      </c>
      <c r="O7">
        <v>19.95</v>
      </c>
      <c r="P7">
        <v>19.7</v>
      </c>
      <c r="Q7">
        <v>19.82</v>
      </c>
      <c r="R7">
        <v>21.5</v>
      </c>
      <c r="S7">
        <v>20.21</v>
      </c>
      <c r="T7">
        <v>22.24</v>
      </c>
      <c r="U7">
        <v>20.68</v>
      </c>
      <c r="V7">
        <v>20.18</v>
      </c>
      <c r="W7">
        <v>17.97</v>
      </c>
      <c r="X7">
        <v>19.22</v>
      </c>
      <c r="Y7">
        <v>20.6</v>
      </c>
      <c r="Z7">
        <v>20.059999999999999</v>
      </c>
      <c r="AA7">
        <v>17.559999999999999</v>
      </c>
      <c r="AB7">
        <v>16.100000000000001</v>
      </c>
      <c r="AC7">
        <v>17.809999999999999</v>
      </c>
      <c r="AD7">
        <v>17.53</v>
      </c>
      <c r="AE7">
        <v>18.59</v>
      </c>
      <c r="AF7">
        <v>19.510000000000002</v>
      </c>
      <c r="AG7">
        <v>18.96</v>
      </c>
      <c r="AH7">
        <v>20.43</v>
      </c>
      <c r="AI7">
        <v>20.38</v>
      </c>
      <c r="AJ7">
        <v>21.37</v>
      </c>
      <c r="AK7">
        <v>18.93</v>
      </c>
      <c r="AL7">
        <v>18.77</v>
      </c>
      <c r="AM7">
        <v>20.85</v>
      </c>
      <c r="AN7">
        <v>20.61</v>
      </c>
      <c r="AO7">
        <v>22.4</v>
      </c>
      <c r="AP7">
        <v>20.82</v>
      </c>
      <c r="AQ7">
        <v>22.31</v>
      </c>
      <c r="AR7">
        <v>21.61</v>
      </c>
      <c r="AS7">
        <v>18.559999999999999</v>
      </c>
      <c r="AT7">
        <v>17.46</v>
      </c>
      <c r="AU7">
        <v>30.17</v>
      </c>
    </row>
    <row r="8" spans="1:111" x14ac:dyDescent="0.25">
      <c r="A8">
        <v>70720</v>
      </c>
      <c r="B8" t="s">
        <v>113</v>
      </c>
      <c r="C8">
        <v>5699666.5099999998</v>
      </c>
      <c r="D8">
        <f t="shared" si="0"/>
        <v>2.6921302458303074</v>
      </c>
      <c r="E8">
        <v>1</v>
      </c>
      <c r="F8">
        <v>433.86</v>
      </c>
      <c r="G8">
        <v>504.23</v>
      </c>
      <c r="H8">
        <v>1</v>
      </c>
      <c r="I8">
        <v>1</v>
      </c>
      <c r="J8">
        <v>22.61</v>
      </c>
      <c r="K8">
        <v>9.67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>
        <v>28.78</v>
      </c>
      <c r="R8">
        <v>15.55</v>
      </c>
      <c r="S8">
        <v>12.63</v>
      </c>
      <c r="T8">
        <v>14.17</v>
      </c>
      <c r="U8">
        <v>13.63</v>
      </c>
      <c r="V8">
        <v>12.76</v>
      </c>
      <c r="W8">
        <v>13.78</v>
      </c>
      <c r="X8">
        <v>32.479999999999997</v>
      </c>
      <c r="Y8">
        <v>28.48</v>
      </c>
      <c r="Z8">
        <v>33.909999999999997</v>
      </c>
      <c r="AA8">
        <v>31.19</v>
      </c>
      <c r="AB8">
        <v>30.55</v>
      </c>
      <c r="AC8">
        <v>28.64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>
        <v>34.090000000000003</v>
      </c>
      <c r="AK8" t="s">
        <v>0</v>
      </c>
      <c r="AL8">
        <v>47.83</v>
      </c>
      <c r="AM8" t="s">
        <v>0</v>
      </c>
      <c r="AN8" t="s">
        <v>0</v>
      </c>
      <c r="AO8">
        <v>11.4</v>
      </c>
      <c r="AP8">
        <v>24.39</v>
      </c>
      <c r="AQ8">
        <v>30.65</v>
      </c>
      <c r="AR8">
        <v>13.27</v>
      </c>
      <c r="AS8">
        <v>3.11</v>
      </c>
      <c r="AT8">
        <v>9.77</v>
      </c>
      <c r="AU8">
        <v>21.36</v>
      </c>
      <c r="AV8">
        <v>22.88</v>
      </c>
      <c r="AW8">
        <v>22.45</v>
      </c>
      <c r="AX8">
        <v>20.32</v>
      </c>
      <c r="AY8">
        <v>21.24</v>
      </c>
      <c r="AZ8">
        <v>19.760000000000002</v>
      </c>
      <c r="BA8">
        <v>20.149999999999999</v>
      </c>
      <c r="BB8">
        <v>34.590000000000003</v>
      </c>
      <c r="BC8">
        <v>24.49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</row>
    <row r="9" spans="1:111" x14ac:dyDescent="0.25">
      <c r="A9">
        <v>70720</v>
      </c>
      <c r="B9" t="s">
        <v>113</v>
      </c>
      <c r="C9">
        <v>5699666.5099999998</v>
      </c>
      <c r="D9">
        <f t="shared" si="0"/>
        <v>2.6921302458303074</v>
      </c>
      <c r="E9">
        <v>2</v>
      </c>
      <c r="F9">
        <v>245.13</v>
      </c>
      <c r="G9">
        <v>252.96</v>
      </c>
      <c r="H9">
        <v>1</v>
      </c>
      <c r="I9">
        <v>1</v>
      </c>
      <c r="J9">
        <v>21.82</v>
      </c>
      <c r="K9">
        <v>7.9</v>
      </c>
      <c r="L9">
        <v>19.75</v>
      </c>
      <c r="M9">
        <v>16</v>
      </c>
      <c r="N9">
        <v>15.54</v>
      </c>
      <c r="O9">
        <v>15.43</v>
      </c>
      <c r="P9">
        <v>17.22</v>
      </c>
      <c r="Q9">
        <v>16.3</v>
      </c>
      <c r="R9">
        <v>15.46</v>
      </c>
      <c r="S9">
        <v>17.510000000000002</v>
      </c>
      <c r="T9">
        <v>17.18</v>
      </c>
      <c r="U9">
        <v>15.72</v>
      </c>
      <c r="V9">
        <v>19.2</v>
      </c>
      <c r="W9">
        <v>17.91</v>
      </c>
      <c r="X9">
        <v>33.44</v>
      </c>
      <c r="Y9">
        <v>13.73</v>
      </c>
      <c r="Z9">
        <v>17.57</v>
      </c>
      <c r="AA9">
        <v>33.17</v>
      </c>
      <c r="AB9">
        <v>32.49</v>
      </c>
      <c r="AC9">
        <v>17.5</v>
      </c>
      <c r="AD9">
        <v>36</v>
      </c>
      <c r="AE9">
        <v>34.69</v>
      </c>
      <c r="AF9">
        <v>33.99</v>
      </c>
      <c r="AG9">
        <v>24.21</v>
      </c>
      <c r="AH9" t="s">
        <v>0</v>
      </c>
      <c r="AI9" t="s">
        <v>0</v>
      </c>
      <c r="AJ9" t="s">
        <v>0</v>
      </c>
      <c r="AK9" t="s">
        <v>0</v>
      </c>
    </row>
    <row r="10" spans="1:111" x14ac:dyDescent="0.25">
      <c r="A10">
        <v>70720</v>
      </c>
      <c r="B10" t="s">
        <v>113</v>
      </c>
      <c r="C10">
        <v>5699666.5099999998</v>
      </c>
      <c r="D10">
        <f t="shared" si="0"/>
        <v>2.6921302458303074</v>
      </c>
      <c r="E10">
        <v>3</v>
      </c>
      <c r="F10">
        <v>456.2</v>
      </c>
      <c r="G10">
        <v>570.55999999999995</v>
      </c>
      <c r="H10">
        <v>1</v>
      </c>
      <c r="I10">
        <v>1</v>
      </c>
      <c r="J10">
        <v>20.12</v>
      </c>
      <c r="K10">
        <v>7.76</v>
      </c>
      <c r="L10">
        <v>36.92</v>
      </c>
      <c r="M10">
        <v>13.8</v>
      </c>
      <c r="N10">
        <v>16.760000000000002</v>
      </c>
      <c r="O10">
        <v>30.99</v>
      </c>
      <c r="P10">
        <v>15.93</v>
      </c>
      <c r="Q10">
        <v>19.39</v>
      </c>
      <c r="R10">
        <v>22.12</v>
      </c>
      <c r="S10">
        <v>19.920000000000002</v>
      </c>
      <c r="T10">
        <v>22.14</v>
      </c>
      <c r="U10">
        <v>19.190000000000001</v>
      </c>
      <c r="V10">
        <v>21.45</v>
      </c>
      <c r="W10">
        <v>21.19</v>
      </c>
      <c r="X10">
        <v>36.47</v>
      </c>
      <c r="Y10">
        <v>5.49</v>
      </c>
      <c r="Z10">
        <v>21.7</v>
      </c>
      <c r="AA10">
        <v>17.45</v>
      </c>
      <c r="AB10">
        <v>27.3</v>
      </c>
      <c r="AC10">
        <v>36.630000000000003</v>
      </c>
      <c r="AD10">
        <v>17.309999999999999</v>
      </c>
      <c r="AE10">
        <v>17.55</v>
      </c>
      <c r="AF10">
        <v>17.71</v>
      </c>
      <c r="AG10">
        <v>16.28</v>
      </c>
      <c r="AH10">
        <v>15.03</v>
      </c>
      <c r="AI10">
        <v>16.2</v>
      </c>
      <c r="AJ10">
        <v>15.82</v>
      </c>
      <c r="AK10">
        <v>16.079999999999998</v>
      </c>
      <c r="AL10">
        <v>14.92</v>
      </c>
      <c r="AM10">
        <v>19.8</v>
      </c>
      <c r="AN10">
        <v>7.11</v>
      </c>
      <c r="AO10">
        <v>16.149999999999999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>
        <v>8.76</v>
      </c>
      <c r="AY10" t="s">
        <v>0</v>
      </c>
      <c r="AZ10" t="s">
        <v>0</v>
      </c>
      <c r="BA10" t="s">
        <v>0</v>
      </c>
      <c r="BB10">
        <v>32.4</v>
      </c>
      <c r="BC10">
        <v>18.52</v>
      </c>
      <c r="BD10">
        <v>19.43</v>
      </c>
      <c r="BE10">
        <v>12.88</v>
      </c>
      <c r="BF10">
        <v>15.79</v>
      </c>
      <c r="BG10">
        <v>17.3</v>
      </c>
      <c r="BH10">
        <v>33.020000000000003</v>
      </c>
      <c r="BI10">
        <v>31.91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</row>
    <row r="11" spans="1:111" x14ac:dyDescent="0.25">
      <c r="A11">
        <v>70720</v>
      </c>
      <c r="B11" t="s">
        <v>113</v>
      </c>
      <c r="C11">
        <v>5699666.5099999998</v>
      </c>
      <c r="D11">
        <f t="shared" si="0"/>
        <v>2.6921302458303074</v>
      </c>
      <c r="E11">
        <v>4</v>
      </c>
      <c r="F11">
        <v>259.45</v>
      </c>
      <c r="G11">
        <v>332.04</v>
      </c>
      <c r="H11">
        <v>1</v>
      </c>
      <c r="I11">
        <v>1</v>
      </c>
      <c r="J11">
        <v>23.05</v>
      </c>
      <c r="K11">
        <v>9.43</v>
      </c>
      <c r="L11" t="s">
        <v>0</v>
      </c>
      <c r="M11">
        <v>12.51</v>
      </c>
      <c r="N11">
        <v>33.67</v>
      </c>
      <c r="O11">
        <v>14.5</v>
      </c>
      <c r="P11">
        <v>40.85</v>
      </c>
      <c r="Q11">
        <v>45</v>
      </c>
      <c r="R11" t="s">
        <v>0</v>
      </c>
      <c r="S11">
        <v>28.62</v>
      </c>
      <c r="T11" t="s">
        <v>0</v>
      </c>
      <c r="U11">
        <v>15.01</v>
      </c>
      <c r="V11">
        <v>21.67</v>
      </c>
      <c r="W11">
        <v>18.37</v>
      </c>
      <c r="X11">
        <v>19.62</v>
      </c>
      <c r="Y11">
        <v>16.649999999999999</v>
      </c>
      <c r="Z11">
        <v>37.85</v>
      </c>
      <c r="AA11">
        <v>16.190000000000001</v>
      </c>
      <c r="AB11">
        <v>15.72</v>
      </c>
      <c r="AC11">
        <v>19.64</v>
      </c>
      <c r="AD11">
        <v>16.670000000000002</v>
      </c>
      <c r="AE11">
        <v>18.07</v>
      </c>
      <c r="AF11">
        <v>32.880000000000003</v>
      </c>
      <c r="AG11">
        <v>25.84</v>
      </c>
      <c r="AH11">
        <v>35.340000000000003</v>
      </c>
      <c r="AI11">
        <v>22.03</v>
      </c>
      <c r="AJ11">
        <v>12.03</v>
      </c>
      <c r="AK11">
        <v>13.27</v>
      </c>
      <c r="AL11">
        <v>17.760000000000002</v>
      </c>
      <c r="AM11">
        <v>19.84</v>
      </c>
      <c r="AN11" t="s">
        <v>0</v>
      </c>
      <c r="AO11">
        <v>29.81</v>
      </c>
      <c r="AP11" t="s">
        <v>0</v>
      </c>
      <c r="AQ11" t="s">
        <v>0</v>
      </c>
      <c r="AR11" t="s">
        <v>0</v>
      </c>
    </row>
    <row r="12" spans="1:111" x14ac:dyDescent="0.25">
      <c r="A12">
        <v>70720</v>
      </c>
      <c r="B12" t="s">
        <v>113</v>
      </c>
      <c r="C12">
        <v>5699666.5099999998</v>
      </c>
      <c r="D12">
        <f t="shared" si="0"/>
        <v>2.6921302458303074</v>
      </c>
      <c r="E12">
        <v>5</v>
      </c>
      <c r="F12">
        <v>207.25</v>
      </c>
      <c r="G12">
        <v>231.59</v>
      </c>
      <c r="H12">
        <v>1</v>
      </c>
      <c r="I12">
        <v>1</v>
      </c>
      <c r="J12">
        <v>18.66</v>
      </c>
      <c r="K12">
        <v>3.83</v>
      </c>
      <c r="L12">
        <v>21.71</v>
      </c>
      <c r="M12">
        <v>29.03</v>
      </c>
      <c r="N12">
        <v>17.79</v>
      </c>
      <c r="O12">
        <v>19.760000000000002</v>
      </c>
      <c r="P12">
        <v>20.49</v>
      </c>
      <c r="Q12">
        <v>18.48</v>
      </c>
      <c r="R12">
        <v>18.940000000000001</v>
      </c>
      <c r="S12">
        <v>20.100000000000001</v>
      </c>
      <c r="T12">
        <v>24.33</v>
      </c>
      <c r="U12">
        <v>19.98</v>
      </c>
      <c r="V12">
        <v>19.7</v>
      </c>
      <c r="W12">
        <v>21.42</v>
      </c>
      <c r="X12">
        <v>19.690000000000001</v>
      </c>
      <c r="Y12">
        <v>18.829999999999998</v>
      </c>
      <c r="Z12">
        <v>19.440000000000001</v>
      </c>
      <c r="AA12">
        <v>17.41</v>
      </c>
      <c r="AB12">
        <v>17.79</v>
      </c>
      <c r="AC12">
        <v>14.03</v>
      </c>
      <c r="AD12">
        <v>15.16</v>
      </c>
      <c r="AE12">
        <v>13.13</v>
      </c>
      <c r="AF12">
        <v>13.52</v>
      </c>
      <c r="AG12">
        <v>10.87</v>
      </c>
      <c r="AH12">
        <v>17.670000000000002</v>
      </c>
      <c r="AI12" t="s">
        <v>0</v>
      </c>
    </row>
    <row r="13" spans="1:111" x14ac:dyDescent="0.25">
      <c r="A13">
        <v>70720</v>
      </c>
      <c r="B13" t="s">
        <v>113</v>
      </c>
      <c r="C13">
        <v>5699666.5099999998</v>
      </c>
      <c r="D13">
        <f t="shared" si="0"/>
        <v>2.6921302458303074</v>
      </c>
      <c r="E13">
        <v>6</v>
      </c>
      <c r="F13">
        <v>270.77999999999997</v>
      </c>
      <c r="G13">
        <v>275.39999999999998</v>
      </c>
      <c r="H13">
        <v>1</v>
      </c>
      <c r="I13">
        <v>1</v>
      </c>
      <c r="J13">
        <v>18.739999999999998</v>
      </c>
      <c r="K13">
        <v>10.19</v>
      </c>
      <c r="L13" t="s">
        <v>0</v>
      </c>
      <c r="M13" t="s">
        <v>0</v>
      </c>
      <c r="N13" t="s">
        <v>0</v>
      </c>
      <c r="O13" t="s">
        <v>0</v>
      </c>
      <c r="P13">
        <v>32.08</v>
      </c>
      <c r="Q13" t="s">
        <v>0</v>
      </c>
      <c r="R13" t="s">
        <v>0</v>
      </c>
      <c r="S13">
        <v>34.69</v>
      </c>
      <c r="T13">
        <v>2.44</v>
      </c>
      <c r="U13">
        <v>11.74</v>
      </c>
      <c r="V13">
        <v>42.88</v>
      </c>
      <c r="W13">
        <v>29.43</v>
      </c>
      <c r="X13">
        <v>13.7</v>
      </c>
      <c r="Y13">
        <v>18.96</v>
      </c>
      <c r="Z13">
        <v>17.55</v>
      </c>
      <c r="AA13">
        <v>10.199999999999999</v>
      </c>
      <c r="AB13">
        <v>11.37</v>
      </c>
      <c r="AC13">
        <v>10.46</v>
      </c>
      <c r="AD13">
        <v>13.56</v>
      </c>
      <c r="AE13">
        <v>9.07</v>
      </c>
      <c r="AF13">
        <v>23.2</v>
      </c>
      <c r="AG13">
        <v>11.68</v>
      </c>
      <c r="AH13">
        <v>9.4600000000000009</v>
      </c>
      <c r="AI13">
        <v>20.55</v>
      </c>
      <c r="AJ13">
        <v>13.01</v>
      </c>
      <c r="AK13">
        <v>18.72</v>
      </c>
      <c r="AL13">
        <v>28.26</v>
      </c>
      <c r="AM13">
        <v>29.26</v>
      </c>
    </row>
    <row r="14" spans="1:111" x14ac:dyDescent="0.25">
      <c r="A14">
        <v>70720</v>
      </c>
      <c r="B14" t="s">
        <v>113</v>
      </c>
      <c r="C14">
        <v>5699666.5099999998</v>
      </c>
      <c r="D14">
        <f t="shared" si="0"/>
        <v>2.6921302458303074</v>
      </c>
      <c r="E14">
        <v>7</v>
      </c>
      <c r="F14">
        <v>415.49</v>
      </c>
      <c r="G14">
        <v>530.54</v>
      </c>
      <c r="H14">
        <v>1</v>
      </c>
      <c r="I14">
        <v>1</v>
      </c>
      <c r="J14">
        <v>20.72</v>
      </c>
      <c r="K14">
        <v>8.66</v>
      </c>
      <c r="L14" t="s">
        <v>0</v>
      </c>
      <c r="M14">
        <v>3.47</v>
      </c>
      <c r="N14">
        <v>17.41</v>
      </c>
      <c r="O14">
        <v>24.23</v>
      </c>
      <c r="P14">
        <v>27.34</v>
      </c>
      <c r="Q14">
        <v>31.69</v>
      </c>
      <c r="R14">
        <v>16.739999999999998</v>
      </c>
      <c r="S14">
        <v>16.239999999999998</v>
      </c>
      <c r="T14">
        <v>30.69</v>
      </c>
      <c r="U14">
        <v>31.16</v>
      </c>
      <c r="V14">
        <v>17.600000000000001</v>
      </c>
      <c r="W14">
        <v>21.44</v>
      </c>
      <c r="X14">
        <v>32.64</v>
      </c>
      <c r="Y14">
        <v>22.89</v>
      </c>
      <c r="Z14">
        <v>16.77</v>
      </c>
      <c r="AA14">
        <v>15.16</v>
      </c>
      <c r="AB14">
        <v>48.89</v>
      </c>
      <c r="AC14" t="s">
        <v>0</v>
      </c>
      <c r="AD14" t="s">
        <v>0</v>
      </c>
      <c r="AE14">
        <v>30.82</v>
      </c>
      <c r="AF14">
        <v>25.57</v>
      </c>
      <c r="AG14">
        <v>25.62</v>
      </c>
      <c r="AH14">
        <v>23.99</v>
      </c>
      <c r="AI14" t="s">
        <v>0</v>
      </c>
      <c r="AJ14">
        <v>16.87</v>
      </c>
      <c r="AK14">
        <v>23.51</v>
      </c>
      <c r="AL14">
        <v>31</v>
      </c>
      <c r="AM14">
        <v>13.96</v>
      </c>
      <c r="AN14">
        <v>15.92</v>
      </c>
      <c r="AO14">
        <v>25.06</v>
      </c>
      <c r="AP14">
        <v>19.75</v>
      </c>
      <c r="AQ14">
        <v>21.51</v>
      </c>
      <c r="AR14">
        <v>18.47</v>
      </c>
      <c r="AS14">
        <v>12.94</v>
      </c>
      <c r="AT14">
        <v>13.52</v>
      </c>
      <c r="AU14">
        <v>26.92</v>
      </c>
      <c r="AV14">
        <v>29.01</v>
      </c>
      <c r="AW14">
        <v>15.16</v>
      </c>
      <c r="AX14">
        <v>13.39</v>
      </c>
      <c r="AY14">
        <v>23.98</v>
      </c>
      <c r="AZ14">
        <v>11.81</v>
      </c>
      <c r="BA14">
        <v>14.96</v>
      </c>
      <c r="BB14" t="s">
        <v>0</v>
      </c>
      <c r="BC14" t="s">
        <v>0</v>
      </c>
      <c r="BD14" t="s">
        <v>0</v>
      </c>
      <c r="BE14">
        <v>6.2</v>
      </c>
      <c r="BF14">
        <v>19.97</v>
      </c>
      <c r="BG14">
        <v>11.57</v>
      </c>
      <c r="BH14" t="s">
        <v>0</v>
      </c>
      <c r="BI14">
        <v>2.99</v>
      </c>
      <c r="BJ14" t="s">
        <v>0</v>
      </c>
      <c r="BK14">
        <v>22.35</v>
      </c>
      <c r="BL14" t="s">
        <v>0</v>
      </c>
    </row>
    <row r="15" spans="1:111" x14ac:dyDescent="0.25">
      <c r="A15">
        <v>70921</v>
      </c>
      <c r="B15" t="s">
        <v>113</v>
      </c>
      <c r="C15">
        <v>5810388.1600000001</v>
      </c>
      <c r="D15">
        <f t="shared" si="0"/>
        <v>2.7181531178707741</v>
      </c>
      <c r="E15">
        <v>1</v>
      </c>
      <c r="F15">
        <v>845.11</v>
      </c>
      <c r="G15">
        <v>1001.62</v>
      </c>
      <c r="H15">
        <v>1</v>
      </c>
      <c r="I15">
        <v>1</v>
      </c>
      <c r="J15">
        <v>18.72</v>
      </c>
      <c r="K15">
        <v>2.04</v>
      </c>
      <c r="L15">
        <v>22.43</v>
      </c>
      <c r="M15">
        <v>17.28</v>
      </c>
      <c r="N15">
        <v>16.559999999999999</v>
      </c>
      <c r="O15">
        <v>18.8</v>
      </c>
      <c r="P15">
        <v>18.8</v>
      </c>
      <c r="Q15">
        <v>20</v>
      </c>
      <c r="R15">
        <v>21.8</v>
      </c>
      <c r="S15">
        <v>19.77</v>
      </c>
      <c r="T15">
        <v>19.59</v>
      </c>
      <c r="U15">
        <v>19.809999999999999</v>
      </c>
      <c r="V15">
        <v>17.09</v>
      </c>
      <c r="W15">
        <v>16.3</v>
      </c>
      <c r="X15">
        <v>17.98</v>
      </c>
      <c r="Y15">
        <v>17.309999999999999</v>
      </c>
      <c r="Z15">
        <v>15.15</v>
      </c>
      <c r="AA15">
        <v>19.100000000000001</v>
      </c>
      <c r="AB15">
        <v>16.18</v>
      </c>
      <c r="AC15">
        <v>20.39</v>
      </c>
      <c r="AD15">
        <v>21.37</v>
      </c>
    </row>
    <row r="16" spans="1:111" x14ac:dyDescent="0.25">
      <c r="A16">
        <v>70921</v>
      </c>
      <c r="B16" t="s">
        <v>113</v>
      </c>
      <c r="C16">
        <v>5810388.1600000001</v>
      </c>
      <c r="D16">
        <f t="shared" si="0"/>
        <v>2.7181531178707741</v>
      </c>
      <c r="E16">
        <v>2</v>
      </c>
      <c r="F16">
        <v>1222.49</v>
      </c>
      <c r="G16">
        <v>1287.3399999999999</v>
      </c>
      <c r="H16">
        <v>1</v>
      </c>
      <c r="I16">
        <v>1</v>
      </c>
      <c r="J16">
        <v>23.36</v>
      </c>
      <c r="K16">
        <v>11.07</v>
      </c>
      <c r="L16">
        <v>11.11</v>
      </c>
      <c r="M16">
        <v>15.05</v>
      </c>
      <c r="N16">
        <v>32.15</v>
      </c>
      <c r="O16">
        <v>36.94</v>
      </c>
      <c r="P16">
        <v>10.07</v>
      </c>
      <c r="Q16">
        <v>31</v>
      </c>
      <c r="R16">
        <v>9.59</v>
      </c>
      <c r="S16">
        <v>18.91</v>
      </c>
      <c r="T16">
        <v>27.4</v>
      </c>
      <c r="U16">
        <v>10.02</v>
      </c>
      <c r="V16">
        <v>30.36</v>
      </c>
      <c r="W16">
        <v>25.95</v>
      </c>
      <c r="X16">
        <v>25.7</v>
      </c>
      <c r="Y16" t="s">
        <v>0</v>
      </c>
      <c r="Z16">
        <v>14.34</v>
      </c>
      <c r="AA16">
        <v>17.649999999999999</v>
      </c>
      <c r="AB16">
        <v>18.98</v>
      </c>
      <c r="AC16">
        <v>13.29</v>
      </c>
      <c r="AD16">
        <v>16.170000000000002</v>
      </c>
      <c r="AE16">
        <v>29.79</v>
      </c>
      <c r="AF16">
        <v>7.02</v>
      </c>
      <c r="AG16">
        <v>39.869999999999997</v>
      </c>
      <c r="AH16">
        <v>41.22</v>
      </c>
      <c r="AI16">
        <v>22.31</v>
      </c>
      <c r="AJ16">
        <v>14.36</v>
      </c>
      <c r="AK16">
        <v>25</v>
      </c>
      <c r="AL16">
        <v>49.45</v>
      </c>
      <c r="AM16">
        <v>12.38</v>
      </c>
      <c r="AN16">
        <v>26.61</v>
      </c>
      <c r="AO16">
        <v>28.6</v>
      </c>
      <c r="AP16">
        <v>39.630000000000003</v>
      </c>
    </row>
    <row r="17" spans="1:132" x14ac:dyDescent="0.25">
      <c r="A17">
        <v>70921</v>
      </c>
      <c r="B17" t="s">
        <v>113</v>
      </c>
      <c r="C17">
        <v>5810388.1600000001</v>
      </c>
      <c r="D17">
        <f t="shared" si="0"/>
        <v>2.7181531178707741</v>
      </c>
      <c r="E17">
        <v>3</v>
      </c>
      <c r="F17">
        <v>909.85</v>
      </c>
      <c r="G17">
        <v>1446.57</v>
      </c>
      <c r="H17">
        <v>1</v>
      </c>
      <c r="I17">
        <v>1</v>
      </c>
      <c r="J17">
        <v>24.83</v>
      </c>
      <c r="K17">
        <v>12.48</v>
      </c>
      <c r="L17" t="s">
        <v>0</v>
      </c>
      <c r="M17">
        <v>2.69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>
        <v>34.840000000000003</v>
      </c>
      <c r="U17">
        <v>16.98</v>
      </c>
      <c r="V17">
        <v>18.510000000000002</v>
      </c>
      <c r="W17">
        <v>34.93</v>
      </c>
      <c r="X17">
        <v>35.06</v>
      </c>
      <c r="Y17" t="s">
        <v>0</v>
      </c>
      <c r="Z17" t="s">
        <v>0</v>
      </c>
      <c r="AA17">
        <v>30.82</v>
      </c>
    </row>
    <row r="18" spans="1:132" x14ac:dyDescent="0.25">
      <c r="A18">
        <v>140120</v>
      </c>
      <c r="B18" t="s">
        <v>113</v>
      </c>
      <c r="C18">
        <v>3451355.98</v>
      </c>
      <c r="D18">
        <f t="shared" si="0"/>
        <v>2.0949141119710819</v>
      </c>
      <c r="E18">
        <v>1</v>
      </c>
      <c r="F18">
        <v>662.95</v>
      </c>
      <c r="G18">
        <v>802.64</v>
      </c>
      <c r="H18">
        <v>1</v>
      </c>
      <c r="I18">
        <v>1</v>
      </c>
      <c r="J18">
        <v>17.260000000000002</v>
      </c>
      <c r="K18">
        <v>8.5299999999999994</v>
      </c>
      <c r="L18" t="s">
        <v>0</v>
      </c>
      <c r="M18" t="s">
        <v>0</v>
      </c>
      <c r="N18">
        <v>24.7</v>
      </c>
      <c r="O18">
        <v>11.25</v>
      </c>
      <c r="P18">
        <v>38.299999999999997</v>
      </c>
      <c r="Q18">
        <v>39.049999999999997</v>
      </c>
      <c r="R18">
        <v>8.3000000000000007</v>
      </c>
      <c r="S18">
        <v>9.85</v>
      </c>
      <c r="T18">
        <v>10.95</v>
      </c>
      <c r="U18">
        <v>7.22</v>
      </c>
      <c r="V18">
        <v>8.6300000000000008</v>
      </c>
      <c r="W18">
        <v>7.52</v>
      </c>
      <c r="X18">
        <v>9.51</v>
      </c>
      <c r="Y18">
        <v>8.7200000000000006</v>
      </c>
      <c r="Z18">
        <v>24.66</v>
      </c>
      <c r="AA18">
        <v>17.88</v>
      </c>
      <c r="AB18">
        <v>33.82</v>
      </c>
      <c r="AC18">
        <v>21.32</v>
      </c>
      <c r="AD18">
        <v>28.47</v>
      </c>
      <c r="AE18">
        <v>26.7</v>
      </c>
      <c r="AF18">
        <v>9.67</v>
      </c>
      <c r="AG18">
        <v>10.61</v>
      </c>
      <c r="AH18">
        <v>9.81</v>
      </c>
      <c r="AI18">
        <v>10.18</v>
      </c>
      <c r="AJ18">
        <v>13.6</v>
      </c>
      <c r="AK18">
        <v>10.82</v>
      </c>
      <c r="AL18">
        <v>12.49</v>
      </c>
      <c r="AM18">
        <v>11.2</v>
      </c>
      <c r="AN18">
        <v>10.92</v>
      </c>
      <c r="AO18">
        <v>26</v>
      </c>
      <c r="AP18">
        <v>17.61</v>
      </c>
      <c r="AQ18">
        <v>24.01</v>
      </c>
      <c r="AR18">
        <v>26.83</v>
      </c>
      <c r="AS18">
        <v>27.29</v>
      </c>
      <c r="AT18">
        <v>12.89</v>
      </c>
      <c r="AU18">
        <v>13.4</v>
      </c>
      <c r="AV18">
        <v>33.22</v>
      </c>
      <c r="AW18">
        <v>31.86</v>
      </c>
      <c r="AX18">
        <v>10.89</v>
      </c>
      <c r="AY18">
        <v>13.27</v>
      </c>
      <c r="AZ18">
        <v>10.77</v>
      </c>
      <c r="BA18">
        <v>12.74</v>
      </c>
      <c r="BB18">
        <v>12</v>
      </c>
      <c r="BC18">
        <v>12.81</v>
      </c>
      <c r="BD18">
        <v>11.35</v>
      </c>
      <c r="BE18">
        <v>13.15</v>
      </c>
      <c r="BF18">
        <v>15.26</v>
      </c>
      <c r="BG18">
        <v>16.399999999999999</v>
      </c>
      <c r="BH18" t="s">
        <v>0</v>
      </c>
      <c r="BI18">
        <v>13.57</v>
      </c>
      <c r="BJ18" t="s">
        <v>0</v>
      </c>
      <c r="BK18" t="s">
        <v>0</v>
      </c>
      <c r="BL18">
        <v>18.440000000000001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>
        <v>21.89</v>
      </c>
      <c r="BT18" t="s">
        <v>0</v>
      </c>
      <c r="BU18" t="s">
        <v>0</v>
      </c>
      <c r="BV18">
        <v>28.34</v>
      </c>
      <c r="BW18">
        <v>18.07</v>
      </c>
      <c r="BX18">
        <v>19.059999999999999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</row>
    <row r="19" spans="1:132" x14ac:dyDescent="0.25">
      <c r="A19">
        <v>160421</v>
      </c>
      <c r="B19" t="s">
        <v>113</v>
      </c>
      <c r="C19">
        <v>5752657.6799999997</v>
      </c>
      <c r="D19">
        <f t="shared" si="0"/>
        <v>2.7046159833481829</v>
      </c>
      <c r="E19">
        <v>1</v>
      </c>
      <c r="F19">
        <v>636.44000000000005</v>
      </c>
      <c r="G19">
        <v>709.67</v>
      </c>
      <c r="H19">
        <v>1</v>
      </c>
      <c r="I19">
        <v>1</v>
      </c>
      <c r="J19">
        <v>23.61</v>
      </c>
      <c r="K19">
        <v>4.96</v>
      </c>
      <c r="L19" t="s">
        <v>0</v>
      </c>
      <c r="M19" t="s">
        <v>0</v>
      </c>
      <c r="N19" t="s">
        <v>0</v>
      </c>
      <c r="O19" t="s">
        <v>0</v>
      </c>
      <c r="P19">
        <v>28.83</v>
      </c>
      <c r="Q19" t="s">
        <v>0</v>
      </c>
      <c r="R19">
        <v>32.03</v>
      </c>
      <c r="S19">
        <v>17.27</v>
      </c>
      <c r="T19">
        <v>17.68</v>
      </c>
      <c r="U19">
        <v>19.329999999999998</v>
      </c>
      <c r="V19">
        <v>19.920000000000002</v>
      </c>
      <c r="W19">
        <v>17.39</v>
      </c>
      <c r="X19">
        <v>19.510000000000002</v>
      </c>
      <c r="Y19">
        <v>34.58</v>
      </c>
      <c r="Z19">
        <v>19.96</v>
      </c>
      <c r="AA19">
        <v>21.49</v>
      </c>
      <c r="AB19">
        <v>27.41</v>
      </c>
      <c r="AC19">
        <v>24.32</v>
      </c>
      <c r="AD19">
        <v>24.72</v>
      </c>
      <c r="AE19">
        <v>24.69</v>
      </c>
      <c r="AF19">
        <v>21.94</v>
      </c>
      <c r="AG19">
        <v>22.44</v>
      </c>
      <c r="AH19">
        <v>24.12</v>
      </c>
      <c r="AI19">
        <v>25.81</v>
      </c>
      <c r="AJ19">
        <v>23.22</v>
      </c>
      <c r="AK19">
        <v>33.08</v>
      </c>
      <c r="AL19">
        <v>22.63</v>
      </c>
      <c r="AM19">
        <v>23.09</v>
      </c>
      <c r="AN19">
        <v>19.93</v>
      </c>
      <c r="AO19">
        <v>21.71</v>
      </c>
      <c r="AP19">
        <v>21.51</v>
      </c>
      <c r="AQ19">
        <v>19.829999999999998</v>
      </c>
      <c r="AR19">
        <v>18.07</v>
      </c>
      <c r="AS19">
        <v>22.08</v>
      </c>
      <c r="AT19">
        <v>21.09</v>
      </c>
      <c r="AU19">
        <v>26.33</v>
      </c>
      <c r="AV19">
        <v>21.6</v>
      </c>
      <c r="AW19">
        <v>22.29</v>
      </c>
      <c r="AX19">
        <v>26.06</v>
      </c>
      <c r="AY19">
        <v>34.29</v>
      </c>
      <c r="AZ19" t="s">
        <v>0</v>
      </c>
      <c r="BA19" t="s">
        <v>0</v>
      </c>
      <c r="BB19" t="s">
        <v>0</v>
      </c>
      <c r="BC19" t="s">
        <v>0</v>
      </c>
      <c r="BD19">
        <v>34.549999999999997</v>
      </c>
      <c r="BE19">
        <v>29.57</v>
      </c>
      <c r="BF19">
        <v>27.3</v>
      </c>
      <c r="BG19">
        <v>23.22</v>
      </c>
      <c r="BH19">
        <v>27.07</v>
      </c>
      <c r="BI19">
        <v>19.29</v>
      </c>
      <c r="BJ19">
        <v>20.69</v>
      </c>
      <c r="BK19">
        <v>20.54</v>
      </c>
      <c r="BL19">
        <v>20.74</v>
      </c>
      <c r="BM19">
        <v>18.23</v>
      </c>
      <c r="BN19">
        <v>19.600000000000001</v>
      </c>
      <c r="BO19">
        <v>17.55</v>
      </c>
      <c r="BP19">
        <v>34.82</v>
      </c>
      <c r="BQ19" t="s">
        <v>0</v>
      </c>
    </row>
    <row r="20" spans="1:132" x14ac:dyDescent="0.25">
      <c r="A20">
        <v>160421</v>
      </c>
      <c r="B20" t="s">
        <v>113</v>
      </c>
      <c r="C20">
        <v>5752657.6799999997</v>
      </c>
      <c r="D20">
        <f t="shared" si="0"/>
        <v>2.7046159833481829</v>
      </c>
      <c r="E20">
        <v>2</v>
      </c>
      <c r="F20">
        <v>411.17</v>
      </c>
      <c r="G20">
        <v>532.36</v>
      </c>
      <c r="H20">
        <v>1</v>
      </c>
      <c r="I20">
        <v>1</v>
      </c>
      <c r="J20">
        <v>24.12</v>
      </c>
      <c r="K20">
        <v>5.64</v>
      </c>
      <c r="L20" t="s">
        <v>0</v>
      </c>
      <c r="M20" t="s">
        <v>0</v>
      </c>
      <c r="N20">
        <v>20.18</v>
      </c>
      <c r="O20">
        <v>20.83</v>
      </c>
      <c r="P20">
        <v>18.399999999999999</v>
      </c>
      <c r="Q20">
        <v>19.3</v>
      </c>
      <c r="R20">
        <v>23.77</v>
      </c>
      <c r="S20">
        <v>23.22</v>
      </c>
      <c r="T20">
        <v>23.38</v>
      </c>
      <c r="U20">
        <v>21.53</v>
      </c>
      <c r="V20">
        <v>20</v>
      </c>
      <c r="W20">
        <v>27.26</v>
      </c>
      <c r="X20">
        <v>25.69</v>
      </c>
      <c r="Y20">
        <v>22.35</v>
      </c>
      <c r="Z20" t="s">
        <v>0</v>
      </c>
      <c r="AA20">
        <v>19.8</v>
      </c>
      <c r="AB20">
        <v>20.149999999999999</v>
      </c>
      <c r="AC20">
        <v>22.77</v>
      </c>
      <c r="AD20">
        <v>23.82</v>
      </c>
      <c r="AE20">
        <v>25.22</v>
      </c>
      <c r="AF20">
        <v>24.59</v>
      </c>
      <c r="AG20">
        <v>37.47</v>
      </c>
      <c r="AH20" t="s">
        <v>0</v>
      </c>
      <c r="AI20" t="s">
        <v>0</v>
      </c>
      <c r="AJ20">
        <v>35.82</v>
      </c>
      <c r="AK20" t="s">
        <v>0</v>
      </c>
      <c r="AL20" t="s">
        <v>0</v>
      </c>
      <c r="AM20" t="s">
        <v>0</v>
      </c>
      <c r="AN20">
        <v>25.63</v>
      </c>
      <c r="AO20">
        <v>26.44</v>
      </c>
      <c r="AP20" t="s">
        <v>0</v>
      </c>
      <c r="AQ20">
        <v>21.15</v>
      </c>
      <c r="AR20">
        <v>23.26</v>
      </c>
      <c r="AS20">
        <v>31.96</v>
      </c>
      <c r="AT20">
        <v>25.86</v>
      </c>
      <c r="AU20">
        <v>32.47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>
        <v>5.92</v>
      </c>
      <c r="BB20" t="s">
        <v>0</v>
      </c>
      <c r="BC20" t="s">
        <v>0</v>
      </c>
      <c r="BD20" t="s">
        <v>0</v>
      </c>
      <c r="BE20">
        <v>24.31</v>
      </c>
      <c r="BF20">
        <v>22.24</v>
      </c>
      <c r="BG20">
        <v>25.31</v>
      </c>
      <c r="BH20">
        <v>32.19</v>
      </c>
      <c r="BI20">
        <v>19.03</v>
      </c>
      <c r="BJ20">
        <v>19.88</v>
      </c>
      <c r="BK20">
        <v>27.9</v>
      </c>
      <c r="BL20">
        <v>29.22</v>
      </c>
    </row>
    <row r="21" spans="1:132" x14ac:dyDescent="0.25">
      <c r="A21">
        <v>160421</v>
      </c>
      <c r="B21" t="s">
        <v>113</v>
      </c>
      <c r="C21">
        <v>5752657.6799999997</v>
      </c>
      <c r="D21">
        <f t="shared" si="0"/>
        <v>2.7046159833481829</v>
      </c>
      <c r="E21">
        <v>3</v>
      </c>
      <c r="F21">
        <v>237.49</v>
      </c>
      <c r="G21">
        <v>259.67</v>
      </c>
      <c r="H21">
        <v>1</v>
      </c>
      <c r="I21">
        <v>1</v>
      </c>
      <c r="J21">
        <v>21.13</v>
      </c>
      <c r="K21">
        <v>7.69</v>
      </c>
      <c r="L21">
        <v>25.46</v>
      </c>
      <c r="M21">
        <v>24.23</v>
      </c>
      <c r="N21">
        <v>42.79</v>
      </c>
      <c r="O21">
        <v>25.96</v>
      </c>
      <c r="P21">
        <v>19.559999999999999</v>
      </c>
      <c r="Q21">
        <v>15.26</v>
      </c>
      <c r="R21">
        <v>18.739999999999998</v>
      </c>
      <c r="S21">
        <v>18.809999999999999</v>
      </c>
      <c r="T21">
        <v>17.91</v>
      </c>
      <c r="U21">
        <v>27.17</v>
      </c>
      <c r="V21">
        <v>29.7</v>
      </c>
      <c r="W21">
        <v>32.89</v>
      </c>
      <c r="X21">
        <v>29.75</v>
      </c>
      <c r="Y21">
        <v>14.84</v>
      </c>
      <c r="Z21">
        <v>13.54</v>
      </c>
      <c r="AA21">
        <v>19.41</v>
      </c>
      <c r="AB21">
        <v>14.9</v>
      </c>
      <c r="AC21">
        <v>11.47</v>
      </c>
      <c r="AD21">
        <v>15.03</v>
      </c>
      <c r="AE21">
        <v>13.05</v>
      </c>
      <c r="AF21">
        <v>17.72</v>
      </c>
      <c r="AG21">
        <v>15.8</v>
      </c>
      <c r="AH21">
        <v>14.83</v>
      </c>
      <c r="AI21">
        <v>32.200000000000003</v>
      </c>
      <c r="AJ21">
        <v>23.1</v>
      </c>
      <c r="AK21">
        <v>15.3</v>
      </c>
    </row>
    <row r="22" spans="1:132" x14ac:dyDescent="0.25">
      <c r="A22">
        <v>160421</v>
      </c>
      <c r="B22" t="s">
        <v>113</v>
      </c>
      <c r="C22">
        <v>5752657.6799999997</v>
      </c>
      <c r="D22">
        <f t="shared" si="0"/>
        <v>2.7046159833481829</v>
      </c>
      <c r="E22">
        <v>4</v>
      </c>
      <c r="F22">
        <v>911.73</v>
      </c>
      <c r="G22">
        <v>1249.8599999999999</v>
      </c>
      <c r="H22">
        <v>1</v>
      </c>
      <c r="I22">
        <v>1</v>
      </c>
      <c r="J22">
        <v>28.97</v>
      </c>
      <c r="K22">
        <v>5.24</v>
      </c>
      <c r="L22">
        <v>32.14</v>
      </c>
      <c r="M22">
        <v>18.440000000000001</v>
      </c>
      <c r="N22">
        <v>20.84</v>
      </c>
      <c r="O22">
        <v>26.2</v>
      </c>
      <c r="P22">
        <v>28.73</v>
      </c>
      <c r="Q22">
        <v>26.06</v>
      </c>
      <c r="R22">
        <v>25.91</v>
      </c>
      <c r="S22">
        <v>21.32</v>
      </c>
      <c r="T22">
        <v>33.93</v>
      </c>
      <c r="U22">
        <v>22.96</v>
      </c>
      <c r="V22">
        <v>22.65</v>
      </c>
      <c r="W22">
        <v>41.53</v>
      </c>
      <c r="X22">
        <v>28.89</v>
      </c>
      <c r="Y22">
        <v>26.62</v>
      </c>
      <c r="Z22">
        <v>21.73</v>
      </c>
      <c r="AA22">
        <v>27</v>
      </c>
      <c r="AB22">
        <v>23.18</v>
      </c>
      <c r="AC22">
        <v>26.54</v>
      </c>
      <c r="AD22">
        <v>22.85</v>
      </c>
      <c r="AE22">
        <v>20.95</v>
      </c>
      <c r="AF22">
        <v>23.61</v>
      </c>
      <c r="AG22">
        <v>26.17</v>
      </c>
      <c r="AH22">
        <v>26.03</v>
      </c>
      <c r="AI22">
        <v>29.5</v>
      </c>
      <c r="AJ22">
        <v>28.18</v>
      </c>
      <c r="AK22">
        <v>33.44</v>
      </c>
      <c r="AL22">
        <v>25.79</v>
      </c>
      <c r="AM22">
        <v>23.23</v>
      </c>
      <c r="AN22">
        <v>29.55</v>
      </c>
      <c r="AO22">
        <v>27.78</v>
      </c>
      <c r="AP22">
        <v>25.29</v>
      </c>
      <c r="AQ22">
        <v>25.07</v>
      </c>
      <c r="AR22">
        <v>25.37</v>
      </c>
      <c r="AS22">
        <v>25.9</v>
      </c>
      <c r="AT22">
        <v>25.84</v>
      </c>
      <c r="AU22">
        <v>27.24</v>
      </c>
      <c r="AV22">
        <v>33.799999999999997</v>
      </c>
      <c r="AW22">
        <v>29.92</v>
      </c>
      <c r="AX22">
        <v>32.479999999999997</v>
      </c>
      <c r="AY22">
        <v>32.47</v>
      </c>
      <c r="AZ22">
        <v>37.590000000000003</v>
      </c>
      <c r="BA22">
        <v>38.51</v>
      </c>
      <c r="BB22">
        <v>39.28</v>
      </c>
      <c r="BC22">
        <v>34.130000000000003</v>
      </c>
      <c r="BD22">
        <v>29.86</v>
      </c>
      <c r="BE22">
        <v>30.45</v>
      </c>
      <c r="BF22">
        <v>30.84</v>
      </c>
      <c r="BG22">
        <v>32.03</v>
      </c>
      <c r="BH22">
        <v>32.69</v>
      </c>
      <c r="BI22">
        <v>33.229999999999997</v>
      </c>
      <c r="BJ22">
        <v>33.81</v>
      </c>
      <c r="BK22">
        <v>31.29</v>
      </c>
      <c r="BL22">
        <v>30.62</v>
      </c>
      <c r="BM22">
        <v>25.68</v>
      </c>
      <c r="BN22">
        <v>35.94</v>
      </c>
      <c r="BO22">
        <v>38.729999999999997</v>
      </c>
      <c r="BP22">
        <v>34.479999999999997</v>
      </c>
      <c r="BQ22">
        <v>35.770000000000003</v>
      </c>
      <c r="BR22" t="s">
        <v>0</v>
      </c>
      <c r="BS22" t="s">
        <v>0</v>
      </c>
      <c r="BT22" t="s">
        <v>0</v>
      </c>
      <c r="BU22" t="s">
        <v>0</v>
      </c>
    </row>
    <row r="23" spans="1:132" x14ac:dyDescent="0.25">
      <c r="A23">
        <v>170321</v>
      </c>
      <c r="B23" t="s">
        <v>113</v>
      </c>
      <c r="C23">
        <v>4552216.6900000004</v>
      </c>
      <c r="D23">
        <f t="shared" si="0"/>
        <v>2.4059290048649382</v>
      </c>
      <c r="E23">
        <v>1</v>
      </c>
      <c r="F23">
        <v>541.28</v>
      </c>
      <c r="G23">
        <v>627.14</v>
      </c>
      <c r="H23">
        <v>1</v>
      </c>
      <c r="I23">
        <v>1</v>
      </c>
      <c r="J23">
        <v>27.19</v>
      </c>
      <c r="K23">
        <v>8.24</v>
      </c>
      <c r="L23">
        <v>42.59</v>
      </c>
      <c r="M23">
        <v>20.05</v>
      </c>
      <c r="N23">
        <v>21.95</v>
      </c>
      <c r="O23">
        <v>21.81</v>
      </c>
      <c r="P23">
        <v>28.16</v>
      </c>
      <c r="Q23">
        <v>29.2</v>
      </c>
      <c r="R23" t="s">
        <v>0</v>
      </c>
      <c r="S23" t="s">
        <v>0</v>
      </c>
      <c r="T23" t="s">
        <v>0</v>
      </c>
      <c r="U23" t="s">
        <v>0</v>
      </c>
      <c r="V23">
        <v>30.82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>
        <v>21.01</v>
      </c>
      <c r="AH23">
        <v>23.94</v>
      </c>
      <c r="AI23">
        <v>27.79</v>
      </c>
      <c r="AJ23">
        <v>32.06</v>
      </c>
      <c r="AK23">
        <v>39.35</v>
      </c>
      <c r="AL23" t="s">
        <v>0</v>
      </c>
      <c r="AM23">
        <v>40.65</v>
      </c>
      <c r="AN23">
        <v>41.24</v>
      </c>
      <c r="AO23">
        <v>37.61</v>
      </c>
      <c r="AP23">
        <v>37.99</v>
      </c>
      <c r="AQ23">
        <v>23</v>
      </c>
      <c r="AR23">
        <v>22.29</v>
      </c>
      <c r="AS23">
        <v>25.22</v>
      </c>
      <c r="AT23">
        <v>24.67</v>
      </c>
      <c r="AU23">
        <v>34.11</v>
      </c>
      <c r="AV23">
        <v>28.94</v>
      </c>
      <c r="AW23">
        <v>27.75</v>
      </c>
      <c r="AX23">
        <v>33.96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>
        <v>27.03</v>
      </c>
      <c r="BE23">
        <v>20.63</v>
      </c>
      <c r="BF23">
        <v>24.83</v>
      </c>
      <c r="BG23">
        <v>3.19</v>
      </c>
      <c r="BH23">
        <v>39.26</v>
      </c>
      <c r="BI23">
        <v>19.59</v>
      </c>
      <c r="BJ23">
        <v>20.46</v>
      </c>
      <c r="BK23">
        <v>27.17</v>
      </c>
      <c r="BL23">
        <v>19.61</v>
      </c>
      <c r="BM23">
        <v>21.52</v>
      </c>
      <c r="BN23">
        <v>21.61</v>
      </c>
      <c r="BO23">
        <v>25.37</v>
      </c>
      <c r="BP23" t="s">
        <v>0</v>
      </c>
      <c r="BQ23">
        <v>20.74</v>
      </c>
      <c r="BR23">
        <v>16.52</v>
      </c>
      <c r="BS23" t="s">
        <v>0</v>
      </c>
      <c r="BT23">
        <v>36.85</v>
      </c>
      <c r="BU23" t="s">
        <v>0</v>
      </c>
      <c r="BV23" t="s">
        <v>0</v>
      </c>
    </row>
    <row r="24" spans="1:132" x14ac:dyDescent="0.25">
      <c r="A24">
        <v>170321</v>
      </c>
      <c r="B24" t="s">
        <v>113</v>
      </c>
      <c r="C24">
        <v>4552216.6900000004</v>
      </c>
      <c r="D24">
        <f t="shared" si="0"/>
        <v>2.4059290048649382</v>
      </c>
      <c r="E24">
        <v>2</v>
      </c>
      <c r="F24">
        <v>418.59</v>
      </c>
      <c r="G24">
        <v>601.94000000000005</v>
      </c>
      <c r="H24">
        <v>1</v>
      </c>
      <c r="I24">
        <v>1</v>
      </c>
      <c r="J24">
        <v>27.16</v>
      </c>
      <c r="K24">
        <v>5.87</v>
      </c>
      <c r="L24">
        <v>35.26</v>
      </c>
      <c r="M24">
        <v>20.58</v>
      </c>
      <c r="N24">
        <v>22.62</v>
      </c>
      <c r="O24">
        <v>20.64</v>
      </c>
      <c r="P24">
        <v>23.44</v>
      </c>
      <c r="Q24">
        <v>22.95</v>
      </c>
      <c r="R24">
        <v>24.02</v>
      </c>
      <c r="S24">
        <v>22.93</v>
      </c>
      <c r="T24">
        <v>23.56</v>
      </c>
      <c r="U24">
        <v>21.8</v>
      </c>
      <c r="V24">
        <v>30.38</v>
      </c>
      <c r="W24">
        <v>26.08</v>
      </c>
      <c r="X24">
        <v>31.11</v>
      </c>
      <c r="Y24">
        <v>27.61</v>
      </c>
      <c r="Z24">
        <v>29.04</v>
      </c>
      <c r="AA24">
        <v>29.44</v>
      </c>
      <c r="AB24">
        <v>29.77</v>
      </c>
      <c r="AC24">
        <v>34.869999999999997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>
        <v>40.46</v>
      </c>
      <c r="AK24">
        <v>28.1</v>
      </c>
      <c r="AL24" t="s">
        <v>0</v>
      </c>
      <c r="AM24" t="s">
        <v>0</v>
      </c>
      <c r="AN24" t="s">
        <v>0</v>
      </c>
      <c r="AO24" t="s">
        <v>0</v>
      </c>
      <c r="AP24">
        <v>36.96</v>
      </c>
      <c r="AQ24">
        <v>27.88</v>
      </c>
      <c r="AR24">
        <v>22.37</v>
      </c>
      <c r="AS24">
        <v>25.59</v>
      </c>
      <c r="AT24">
        <v>26.41</v>
      </c>
      <c r="AU24">
        <v>32.409999999999997</v>
      </c>
      <c r="AV24">
        <v>32.090000000000003</v>
      </c>
      <c r="AW24">
        <v>33.86</v>
      </c>
      <c r="AX24">
        <v>33.18</v>
      </c>
      <c r="AY24">
        <v>40.840000000000003</v>
      </c>
      <c r="AZ24">
        <v>23.49</v>
      </c>
      <c r="BA24">
        <v>26.76</v>
      </c>
      <c r="BB24">
        <v>20.6</v>
      </c>
      <c r="BC24">
        <v>22.54</v>
      </c>
      <c r="BD24" t="s">
        <v>0</v>
      </c>
      <c r="BE24">
        <v>31.57</v>
      </c>
      <c r="BF24">
        <v>24.5</v>
      </c>
      <c r="BG24">
        <v>24.26</v>
      </c>
      <c r="BH24">
        <v>22.28</v>
      </c>
      <c r="BI24">
        <v>36.81</v>
      </c>
      <c r="BJ24">
        <v>34.950000000000003</v>
      </c>
      <c r="BK24">
        <v>26.97</v>
      </c>
      <c r="BL24" t="s">
        <v>0</v>
      </c>
      <c r="BM24">
        <v>29.89</v>
      </c>
      <c r="BN24">
        <v>18.59</v>
      </c>
      <c r="BO24">
        <v>17.96</v>
      </c>
      <c r="BP24">
        <v>17</v>
      </c>
      <c r="BQ24">
        <v>20.37</v>
      </c>
      <c r="BR24">
        <v>22.71</v>
      </c>
      <c r="BS24">
        <v>26.07</v>
      </c>
    </row>
    <row r="25" spans="1:132" x14ac:dyDescent="0.25">
      <c r="A25">
        <v>170321</v>
      </c>
      <c r="B25" t="s">
        <v>113</v>
      </c>
      <c r="C25">
        <v>4552216.6900000004</v>
      </c>
      <c r="D25">
        <f t="shared" si="0"/>
        <v>2.4059290048649382</v>
      </c>
      <c r="E25">
        <v>3</v>
      </c>
      <c r="F25">
        <v>522.44000000000005</v>
      </c>
      <c r="G25">
        <v>567.9</v>
      </c>
      <c r="H25">
        <v>1</v>
      </c>
      <c r="I25">
        <v>1</v>
      </c>
      <c r="J25">
        <v>25.46</v>
      </c>
      <c r="K25">
        <v>4.37</v>
      </c>
      <c r="L25" t="s">
        <v>0</v>
      </c>
      <c r="M25">
        <v>27.87</v>
      </c>
      <c r="N25">
        <v>20.57</v>
      </c>
      <c r="O25">
        <v>21.67</v>
      </c>
      <c r="P25" t="s">
        <v>0</v>
      </c>
      <c r="Q25">
        <v>29.27</v>
      </c>
      <c r="R25">
        <v>23.22</v>
      </c>
      <c r="S25">
        <v>25.07</v>
      </c>
      <c r="T25">
        <v>21.14</v>
      </c>
      <c r="U25">
        <v>25.92</v>
      </c>
      <c r="V25">
        <v>23.21</v>
      </c>
      <c r="W25">
        <v>24.17</v>
      </c>
      <c r="X25">
        <v>22.79</v>
      </c>
      <c r="Y25">
        <v>23.51</v>
      </c>
      <c r="Z25">
        <v>24.74</v>
      </c>
      <c r="AA25">
        <v>20.52</v>
      </c>
      <c r="AB25">
        <v>23.27</v>
      </c>
      <c r="AC25">
        <v>25.18</v>
      </c>
      <c r="AD25">
        <v>24.21</v>
      </c>
      <c r="AE25">
        <v>24.72</v>
      </c>
      <c r="AF25">
        <v>24.66</v>
      </c>
      <c r="AG25">
        <v>23.81</v>
      </c>
      <c r="AH25">
        <v>24.03</v>
      </c>
      <c r="AI25">
        <v>23.82</v>
      </c>
      <c r="AJ25">
        <v>36.549999999999997</v>
      </c>
      <c r="AK25">
        <v>34.57</v>
      </c>
      <c r="AL25">
        <v>36.43</v>
      </c>
      <c r="AM25">
        <v>32.76</v>
      </c>
      <c r="AN25">
        <v>24.78</v>
      </c>
      <c r="AO25">
        <v>26.97</v>
      </c>
      <c r="AP25">
        <v>20.43</v>
      </c>
      <c r="AQ25">
        <v>28.61</v>
      </c>
      <c r="AR25">
        <v>22.14</v>
      </c>
      <c r="AS25">
        <v>23.67</v>
      </c>
      <c r="AT25">
        <v>25.97</v>
      </c>
      <c r="AU25">
        <v>23.86</v>
      </c>
      <c r="AV25">
        <v>22.46</v>
      </c>
      <c r="AW25">
        <v>23.05</v>
      </c>
      <c r="AX25">
        <v>30.91</v>
      </c>
      <c r="AY25">
        <v>28.92</v>
      </c>
      <c r="AZ25">
        <v>37.450000000000003</v>
      </c>
      <c r="BA25">
        <v>26.7</v>
      </c>
      <c r="BB25">
        <v>21.8</v>
      </c>
      <c r="BC25">
        <v>21.14</v>
      </c>
      <c r="BD25">
        <v>21.94</v>
      </c>
      <c r="BE25">
        <v>21.74</v>
      </c>
      <c r="BF25">
        <v>25.43</v>
      </c>
      <c r="BG25">
        <v>27.33</v>
      </c>
      <c r="BH25">
        <v>24.9</v>
      </c>
      <c r="BI25">
        <v>20.95</v>
      </c>
      <c r="BJ25">
        <v>22.6</v>
      </c>
      <c r="BK25">
        <v>20.41</v>
      </c>
      <c r="BL25">
        <v>21.83</v>
      </c>
      <c r="BM25">
        <v>35.83</v>
      </c>
      <c r="BN25">
        <v>25.79</v>
      </c>
      <c r="BO25">
        <v>25.34</v>
      </c>
      <c r="BP25">
        <v>29.45</v>
      </c>
    </row>
    <row r="26" spans="1:132" x14ac:dyDescent="0.25">
      <c r="A26">
        <v>170321</v>
      </c>
      <c r="B26" t="s">
        <v>113</v>
      </c>
      <c r="C26">
        <v>4552216.6900000004</v>
      </c>
      <c r="D26">
        <f t="shared" si="0"/>
        <v>2.4059290048649382</v>
      </c>
      <c r="E26">
        <v>4</v>
      </c>
      <c r="F26">
        <v>957.09</v>
      </c>
      <c r="G26">
        <v>1203.8699999999999</v>
      </c>
      <c r="H26">
        <v>1</v>
      </c>
      <c r="I26">
        <v>1</v>
      </c>
      <c r="J26">
        <v>42.86</v>
      </c>
      <c r="K26">
        <v>6.83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>
        <v>41.8</v>
      </c>
      <c r="AJ26">
        <v>45.52</v>
      </c>
      <c r="AK26">
        <v>45.65</v>
      </c>
      <c r="AL26">
        <v>45.89</v>
      </c>
      <c r="AM26">
        <v>41.28</v>
      </c>
      <c r="AN26">
        <v>50.97</v>
      </c>
      <c r="AO26">
        <v>42.5</v>
      </c>
      <c r="AP26">
        <v>39.33</v>
      </c>
      <c r="AQ26">
        <v>41.2</v>
      </c>
      <c r="AR26">
        <v>41.36</v>
      </c>
      <c r="AS26">
        <v>45.23</v>
      </c>
      <c r="AT26">
        <v>41.52</v>
      </c>
      <c r="AU26">
        <v>44.36</v>
      </c>
      <c r="AV26">
        <v>43.45</v>
      </c>
      <c r="AW26">
        <v>43.31</v>
      </c>
      <c r="AX26">
        <v>41.68</v>
      </c>
      <c r="AY26">
        <v>44.66</v>
      </c>
      <c r="AZ26">
        <v>45.51</v>
      </c>
      <c r="BA26">
        <v>48.65</v>
      </c>
      <c r="BB26" t="s">
        <v>0</v>
      </c>
      <c r="BC26" t="s">
        <v>0</v>
      </c>
      <c r="BD26">
        <v>52.19</v>
      </c>
      <c r="BE26">
        <v>52.58</v>
      </c>
      <c r="BF26">
        <v>47.14</v>
      </c>
      <c r="BG26">
        <v>45.09</v>
      </c>
      <c r="BH26">
        <v>48.01</v>
      </c>
      <c r="BI26">
        <v>44.14</v>
      </c>
      <c r="BJ26">
        <v>47.22</v>
      </c>
      <c r="BK26">
        <v>46.23</v>
      </c>
      <c r="BL26">
        <v>46.43</v>
      </c>
      <c r="BM26">
        <v>44.64</v>
      </c>
      <c r="BN26">
        <v>43.16</v>
      </c>
      <c r="BO26">
        <v>42.73</v>
      </c>
      <c r="BP26">
        <v>40.909999999999997</v>
      </c>
      <c r="BQ26">
        <v>42.32</v>
      </c>
      <c r="BR26">
        <v>41.77</v>
      </c>
      <c r="BS26">
        <v>41.81</v>
      </c>
      <c r="BT26">
        <v>42.4</v>
      </c>
      <c r="BU26">
        <v>42.49</v>
      </c>
      <c r="BV26">
        <v>40.81</v>
      </c>
      <c r="BW26">
        <v>42.2</v>
      </c>
      <c r="BX26">
        <v>43.92</v>
      </c>
      <c r="BY26">
        <v>47.07</v>
      </c>
      <c r="BZ26">
        <v>48.79</v>
      </c>
      <c r="CA26">
        <v>46.18</v>
      </c>
      <c r="CB26">
        <v>45.95</v>
      </c>
      <c r="CC26">
        <v>42.14</v>
      </c>
      <c r="CD26">
        <v>44.16</v>
      </c>
      <c r="CE26">
        <v>68.900000000000006</v>
      </c>
      <c r="CF26" t="s">
        <v>0</v>
      </c>
      <c r="CG26" t="s">
        <v>0</v>
      </c>
      <c r="CH26" t="s">
        <v>0</v>
      </c>
      <c r="CI26">
        <v>43.4</v>
      </c>
      <c r="CJ26">
        <v>43.91</v>
      </c>
      <c r="CK26">
        <v>39.68</v>
      </c>
      <c r="CL26">
        <v>52.79</v>
      </c>
      <c r="CM26">
        <v>43.71</v>
      </c>
      <c r="CN26">
        <v>36.5</v>
      </c>
      <c r="CO26">
        <v>33.08</v>
      </c>
      <c r="CP26">
        <v>57.99</v>
      </c>
      <c r="CQ26">
        <v>49.28</v>
      </c>
      <c r="CR26">
        <v>40.39</v>
      </c>
      <c r="CS26">
        <v>43.5</v>
      </c>
      <c r="CT26">
        <v>39.119999999999997</v>
      </c>
      <c r="CU26">
        <v>38.880000000000003</v>
      </c>
      <c r="CV26">
        <v>42.24</v>
      </c>
      <c r="CW26">
        <v>39.82</v>
      </c>
      <c r="CX26">
        <v>38.76</v>
      </c>
      <c r="CY26">
        <v>36.1</v>
      </c>
      <c r="CZ26">
        <v>35.700000000000003</v>
      </c>
      <c r="DA26">
        <v>36.56</v>
      </c>
      <c r="DB26">
        <v>36.42</v>
      </c>
      <c r="DC26">
        <v>35.950000000000003</v>
      </c>
      <c r="DD26">
        <v>36.94</v>
      </c>
      <c r="DE26">
        <v>48.58</v>
      </c>
      <c r="DF26">
        <v>38.15</v>
      </c>
      <c r="DG26">
        <v>49.3</v>
      </c>
      <c r="DH26">
        <v>36.43</v>
      </c>
      <c r="DI26">
        <v>32.78</v>
      </c>
      <c r="DJ26">
        <v>38.49</v>
      </c>
      <c r="DK26">
        <v>40.97</v>
      </c>
      <c r="DL26">
        <v>35.17</v>
      </c>
      <c r="DM26">
        <v>46.04</v>
      </c>
      <c r="DN26">
        <v>35.380000000000003</v>
      </c>
      <c r="DO26">
        <v>42.1</v>
      </c>
      <c r="DP26">
        <v>41.3</v>
      </c>
      <c r="DQ26">
        <v>41.66</v>
      </c>
      <c r="DR26" t="s">
        <v>0</v>
      </c>
      <c r="DS26" t="s">
        <v>0</v>
      </c>
      <c r="DT26">
        <v>49.99</v>
      </c>
      <c r="DU26">
        <v>44.12</v>
      </c>
      <c r="DV26">
        <v>42.71</v>
      </c>
      <c r="DW26">
        <v>45.26</v>
      </c>
      <c r="DX26">
        <v>4.03</v>
      </c>
      <c r="DY26" t="s">
        <v>0</v>
      </c>
      <c r="DZ26" t="s">
        <v>0</v>
      </c>
      <c r="EA26" t="s">
        <v>0</v>
      </c>
      <c r="EB26" t="s">
        <v>0</v>
      </c>
    </row>
    <row r="27" spans="1:132" x14ac:dyDescent="0.25">
      <c r="A27">
        <v>170321</v>
      </c>
      <c r="B27" t="s">
        <v>113</v>
      </c>
      <c r="C27">
        <v>4552216.6900000004</v>
      </c>
      <c r="D27">
        <f t="shared" si="0"/>
        <v>2.4059290048649382</v>
      </c>
      <c r="E27">
        <v>5</v>
      </c>
      <c r="F27">
        <v>362.44</v>
      </c>
      <c r="G27">
        <v>450.55</v>
      </c>
      <c r="H27">
        <v>1</v>
      </c>
      <c r="I27">
        <v>1</v>
      </c>
      <c r="J27">
        <v>30.74</v>
      </c>
      <c r="K27">
        <v>8.48</v>
      </c>
      <c r="L27">
        <v>25.16</v>
      </c>
      <c r="M27">
        <v>22.58</v>
      </c>
      <c r="N27">
        <v>33.46</v>
      </c>
      <c r="O27">
        <v>30.13</v>
      </c>
      <c r="P27">
        <v>23.3</v>
      </c>
      <c r="Q27">
        <v>37.18</v>
      </c>
      <c r="R27">
        <v>38.79</v>
      </c>
      <c r="S27" t="s">
        <v>0</v>
      </c>
      <c r="T27">
        <v>32.04</v>
      </c>
      <c r="U27">
        <v>29.26</v>
      </c>
      <c r="V27">
        <v>32.020000000000003</v>
      </c>
      <c r="W27">
        <v>30.3</v>
      </c>
      <c r="X27">
        <v>35.950000000000003</v>
      </c>
      <c r="Y27">
        <v>29.43</v>
      </c>
      <c r="Z27">
        <v>25.03</v>
      </c>
      <c r="AA27">
        <v>16.73</v>
      </c>
      <c r="AB27" t="s">
        <v>0</v>
      </c>
      <c r="AC27" t="s">
        <v>0</v>
      </c>
      <c r="AD27">
        <v>47.24</v>
      </c>
      <c r="AE27">
        <v>37.43</v>
      </c>
      <c r="AF27">
        <v>43.22</v>
      </c>
      <c r="AG27">
        <v>38.549999999999997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>
        <v>12.08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>
        <v>25.58</v>
      </c>
    </row>
    <row r="28" spans="1:132" x14ac:dyDescent="0.25">
      <c r="A28">
        <v>170321</v>
      </c>
      <c r="B28" t="s">
        <v>113</v>
      </c>
      <c r="C28">
        <v>4552216.6900000004</v>
      </c>
      <c r="D28">
        <f t="shared" si="0"/>
        <v>2.4059290048649382</v>
      </c>
      <c r="E28">
        <v>6</v>
      </c>
      <c r="F28">
        <v>356.73</v>
      </c>
      <c r="G28">
        <v>358.92</v>
      </c>
      <c r="H28">
        <v>1</v>
      </c>
      <c r="I28">
        <v>1</v>
      </c>
      <c r="J28">
        <v>14.4</v>
      </c>
      <c r="K28">
        <v>5.41</v>
      </c>
      <c r="L28" t="s">
        <v>0</v>
      </c>
      <c r="M28">
        <v>21.75</v>
      </c>
      <c r="N28" t="s">
        <v>0</v>
      </c>
      <c r="O28">
        <v>10.98</v>
      </c>
      <c r="P28">
        <v>15.6</v>
      </c>
      <c r="Q28">
        <v>10.32</v>
      </c>
      <c r="R28">
        <v>17.059999999999999</v>
      </c>
      <c r="S28">
        <v>17.239999999999998</v>
      </c>
      <c r="T28">
        <v>22.5</v>
      </c>
      <c r="U28">
        <v>19.29</v>
      </c>
      <c r="V28">
        <v>10.93</v>
      </c>
      <c r="W28">
        <v>8.3800000000000008</v>
      </c>
      <c r="X28" t="s">
        <v>0</v>
      </c>
      <c r="Y28">
        <v>10.77</v>
      </c>
      <c r="Z28">
        <v>19.989999999999998</v>
      </c>
      <c r="AA28">
        <v>11.67</v>
      </c>
      <c r="AB28">
        <v>12.91</v>
      </c>
      <c r="AC28">
        <v>22.47</v>
      </c>
      <c r="AD28">
        <v>18.79</v>
      </c>
      <c r="AE28">
        <v>16.28</v>
      </c>
      <c r="AF28">
        <v>18.010000000000002</v>
      </c>
      <c r="AG28">
        <v>19.059999999999999</v>
      </c>
      <c r="AH28">
        <v>12.28</v>
      </c>
      <c r="AI28">
        <v>6.69</v>
      </c>
      <c r="AJ28">
        <v>20.71</v>
      </c>
      <c r="AK28">
        <v>8.17</v>
      </c>
      <c r="AL28">
        <v>7.59</v>
      </c>
      <c r="AM28">
        <v>6.47</v>
      </c>
      <c r="AN28">
        <v>7.44</v>
      </c>
      <c r="AO28">
        <v>17.96</v>
      </c>
      <c r="AP28">
        <v>9.31</v>
      </c>
      <c r="AQ28">
        <v>6.28</v>
      </c>
      <c r="AR28">
        <v>18.75</v>
      </c>
      <c r="AS28" t="s">
        <v>0</v>
      </c>
      <c r="AT28" t="s">
        <v>0</v>
      </c>
      <c r="AU28">
        <v>20.65</v>
      </c>
    </row>
    <row r="29" spans="1:132" x14ac:dyDescent="0.25">
      <c r="A29">
        <v>170321</v>
      </c>
      <c r="B29" t="s">
        <v>113</v>
      </c>
      <c r="C29">
        <v>4552216.6900000004</v>
      </c>
      <c r="D29">
        <f t="shared" si="0"/>
        <v>2.4059290048649382</v>
      </c>
      <c r="E29">
        <v>7</v>
      </c>
      <c r="F29">
        <v>436.82</v>
      </c>
      <c r="G29">
        <v>464.43</v>
      </c>
      <c r="H29">
        <v>1</v>
      </c>
      <c r="I29">
        <v>1</v>
      </c>
      <c r="J29">
        <v>17.91</v>
      </c>
      <c r="K29">
        <v>4.3499999999999996</v>
      </c>
      <c r="L29" t="s">
        <v>0</v>
      </c>
      <c r="M29">
        <v>14.86</v>
      </c>
      <c r="N29">
        <v>26.16</v>
      </c>
      <c r="O29">
        <v>24.61</v>
      </c>
      <c r="P29" t="s">
        <v>0</v>
      </c>
      <c r="Q29" t="s">
        <v>0</v>
      </c>
      <c r="R29">
        <v>19.690000000000001</v>
      </c>
      <c r="S29">
        <v>14.24</v>
      </c>
      <c r="T29">
        <v>22.89</v>
      </c>
      <c r="U29" t="s">
        <v>0</v>
      </c>
      <c r="V29">
        <v>18.5</v>
      </c>
      <c r="W29" t="s">
        <v>0</v>
      </c>
      <c r="X29">
        <v>17.68</v>
      </c>
      <c r="Y29">
        <v>16.170000000000002</v>
      </c>
      <c r="Z29">
        <v>17.21</v>
      </c>
      <c r="AA29">
        <v>16.559999999999999</v>
      </c>
      <c r="AB29">
        <v>16.79</v>
      </c>
      <c r="AC29">
        <v>21.74</v>
      </c>
      <c r="AD29" t="s">
        <v>0</v>
      </c>
      <c r="AE29">
        <v>11.84</v>
      </c>
      <c r="AF29">
        <v>29.15</v>
      </c>
      <c r="AG29">
        <v>10.88</v>
      </c>
      <c r="AH29">
        <v>13.23</v>
      </c>
      <c r="AI29">
        <v>17.829999999999998</v>
      </c>
      <c r="AJ29">
        <v>19.48</v>
      </c>
      <c r="AK29">
        <v>18.86</v>
      </c>
      <c r="AL29" t="s">
        <v>0</v>
      </c>
      <c r="AM29">
        <v>21.17</v>
      </c>
      <c r="AN29">
        <v>14.04</v>
      </c>
      <c r="AO29">
        <v>15.52</v>
      </c>
      <c r="AP29">
        <v>23.24</v>
      </c>
      <c r="AQ29">
        <v>22.09</v>
      </c>
      <c r="AR29">
        <v>21.6</v>
      </c>
      <c r="AS29">
        <v>13.01</v>
      </c>
      <c r="AT29">
        <v>22.66</v>
      </c>
      <c r="AU29">
        <v>20.11</v>
      </c>
      <c r="AV29">
        <v>17.079999999999998</v>
      </c>
      <c r="AW29">
        <v>15.93</v>
      </c>
      <c r="AX29">
        <v>13.24</v>
      </c>
      <c r="AY29">
        <v>14.06</v>
      </c>
      <c r="AZ29">
        <v>19.5</v>
      </c>
      <c r="BA29">
        <v>16.09</v>
      </c>
      <c r="BB29">
        <v>14.51</v>
      </c>
      <c r="BC29">
        <v>10.37</v>
      </c>
      <c r="BD29" t="s">
        <v>0</v>
      </c>
      <c r="BE29" t="s">
        <v>0</v>
      </c>
    </row>
    <row r="30" spans="1:132" x14ac:dyDescent="0.25">
      <c r="A30">
        <v>170620</v>
      </c>
      <c r="B30" t="s">
        <v>113</v>
      </c>
      <c r="C30">
        <v>4769522.08</v>
      </c>
      <c r="D30">
        <f t="shared" si="0"/>
        <v>2.462684496299687</v>
      </c>
      <c r="E30">
        <v>1</v>
      </c>
      <c r="F30">
        <v>289.77</v>
      </c>
      <c r="G30">
        <v>290.41000000000003</v>
      </c>
      <c r="H30">
        <v>1</v>
      </c>
      <c r="I30">
        <v>1</v>
      </c>
      <c r="J30">
        <v>15.16</v>
      </c>
      <c r="K30">
        <v>6.5</v>
      </c>
      <c r="L30" t="s">
        <v>0</v>
      </c>
      <c r="M30" t="s">
        <v>0</v>
      </c>
      <c r="N30">
        <v>22.4</v>
      </c>
      <c r="O30">
        <v>10.73</v>
      </c>
      <c r="P30">
        <v>10.35</v>
      </c>
      <c r="Q30">
        <v>22.2</v>
      </c>
      <c r="R30">
        <v>20.23</v>
      </c>
      <c r="S30">
        <v>19.239999999999998</v>
      </c>
      <c r="T30" t="s">
        <v>0</v>
      </c>
      <c r="U30">
        <v>14.44</v>
      </c>
      <c r="V30" t="s">
        <v>0</v>
      </c>
      <c r="W30" t="s">
        <v>0</v>
      </c>
      <c r="X30" t="s">
        <v>0</v>
      </c>
      <c r="Y30">
        <v>20.14</v>
      </c>
      <c r="Z30" t="s">
        <v>0</v>
      </c>
      <c r="AA30">
        <v>15.11</v>
      </c>
      <c r="AB30">
        <v>23.29</v>
      </c>
      <c r="AC30" t="s">
        <v>0</v>
      </c>
      <c r="AD30">
        <v>14.16</v>
      </c>
      <c r="AE30">
        <v>29.09</v>
      </c>
      <c r="AF30">
        <v>9.93</v>
      </c>
      <c r="AG30">
        <v>7.76</v>
      </c>
      <c r="AH30">
        <v>7.65</v>
      </c>
      <c r="AI30">
        <v>8.92</v>
      </c>
      <c r="AJ30">
        <v>11.13</v>
      </c>
      <c r="AK30">
        <v>20.62</v>
      </c>
      <c r="AL30" t="s">
        <v>0</v>
      </c>
      <c r="AM30">
        <v>8.6300000000000008</v>
      </c>
      <c r="AN30" t="s">
        <v>0</v>
      </c>
      <c r="AO30">
        <v>7.27</v>
      </c>
    </row>
    <row r="31" spans="1:132" x14ac:dyDescent="0.25">
      <c r="A31">
        <v>170620</v>
      </c>
      <c r="B31" t="s">
        <v>113</v>
      </c>
      <c r="C31">
        <v>4769522.08</v>
      </c>
      <c r="D31">
        <f t="shared" si="0"/>
        <v>2.462684496299687</v>
      </c>
      <c r="E31">
        <v>2</v>
      </c>
      <c r="F31">
        <v>658.12</v>
      </c>
      <c r="G31">
        <v>763.51</v>
      </c>
      <c r="H31">
        <v>1</v>
      </c>
      <c r="I31">
        <v>1</v>
      </c>
      <c r="J31">
        <v>14.52</v>
      </c>
      <c r="K31">
        <v>5.5</v>
      </c>
      <c r="L31">
        <v>11.85</v>
      </c>
      <c r="M31">
        <v>14.61</v>
      </c>
      <c r="N31">
        <v>11.25</v>
      </c>
      <c r="O31">
        <v>15.98</v>
      </c>
      <c r="P31">
        <v>14.71</v>
      </c>
      <c r="Q31">
        <v>12.52</v>
      </c>
      <c r="R31">
        <v>19.34</v>
      </c>
      <c r="S31">
        <v>19.04</v>
      </c>
      <c r="T31">
        <v>14.87</v>
      </c>
      <c r="U31">
        <v>22.7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>
        <v>21.11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>
        <v>8.85</v>
      </c>
      <c r="AQ31" t="s">
        <v>0</v>
      </c>
      <c r="AR31" t="s">
        <v>0</v>
      </c>
      <c r="AS31">
        <v>22.09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>
        <v>8.2100000000000009</v>
      </c>
      <c r="BC31" t="s">
        <v>0</v>
      </c>
      <c r="BD31" t="s">
        <v>0</v>
      </c>
      <c r="BE31" t="s">
        <v>0</v>
      </c>
      <c r="BF31">
        <v>9.01</v>
      </c>
      <c r="BG31">
        <v>9.51</v>
      </c>
      <c r="BH31">
        <v>9.31</v>
      </c>
      <c r="BI31">
        <v>11.04</v>
      </c>
      <c r="BJ31">
        <v>12.48</v>
      </c>
      <c r="BK31" t="s">
        <v>0</v>
      </c>
      <c r="BL31">
        <v>8.43</v>
      </c>
      <c r="BM31">
        <v>29.04</v>
      </c>
      <c r="BN31">
        <v>9.92</v>
      </c>
      <c r="BO31">
        <v>22.85</v>
      </c>
      <c r="BP31">
        <v>4.17</v>
      </c>
      <c r="BQ31">
        <v>9.42</v>
      </c>
      <c r="BR31">
        <v>13.39</v>
      </c>
      <c r="BS31">
        <v>10.42</v>
      </c>
      <c r="BT31">
        <v>14.55</v>
      </c>
      <c r="BU31">
        <v>15.89</v>
      </c>
      <c r="BV31" t="s">
        <v>0</v>
      </c>
      <c r="BW31">
        <v>14.76</v>
      </c>
      <c r="BX31">
        <v>16.36</v>
      </c>
      <c r="BY31">
        <v>19.34</v>
      </c>
      <c r="BZ31">
        <v>23.11</v>
      </c>
      <c r="CA31" t="s">
        <v>0</v>
      </c>
      <c r="CB31" t="s">
        <v>0</v>
      </c>
      <c r="CC31" t="s">
        <v>0</v>
      </c>
      <c r="CD31" t="s">
        <v>0</v>
      </c>
      <c r="CE31" t="s">
        <v>0</v>
      </c>
      <c r="CF31">
        <v>13.43</v>
      </c>
      <c r="CG31" t="s">
        <v>0</v>
      </c>
    </row>
    <row r="32" spans="1:132" x14ac:dyDescent="0.25">
      <c r="A32">
        <v>170720</v>
      </c>
      <c r="B32" t="s">
        <v>113</v>
      </c>
      <c r="C32">
        <v>5034589.63</v>
      </c>
      <c r="D32">
        <f t="shared" si="0"/>
        <v>2.5301914448939389</v>
      </c>
      <c r="E32">
        <v>1</v>
      </c>
      <c r="F32">
        <v>890.21</v>
      </c>
      <c r="G32">
        <v>1012.13</v>
      </c>
      <c r="H32">
        <v>1</v>
      </c>
      <c r="I32">
        <v>1</v>
      </c>
      <c r="J32">
        <v>33.44</v>
      </c>
      <c r="K32">
        <v>7.64</v>
      </c>
      <c r="L32">
        <v>49.5</v>
      </c>
      <c r="M32">
        <v>31.57</v>
      </c>
      <c r="N32">
        <v>32.82</v>
      </c>
      <c r="O32">
        <v>39.18</v>
      </c>
      <c r="P32">
        <v>31.19</v>
      </c>
      <c r="Q32">
        <v>28.78</v>
      </c>
      <c r="R32">
        <v>34.26</v>
      </c>
      <c r="S32">
        <v>44.43</v>
      </c>
      <c r="T32">
        <v>30.92</v>
      </c>
      <c r="U32">
        <v>34.85</v>
      </c>
      <c r="V32">
        <v>50.09</v>
      </c>
      <c r="W32">
        <v>37.18</v>
      </c>
      <c r="X32">
        <v>38.9</v>
      </c>
      <c r="Y32">
        <v>38.61</v>
      </c>
      <c r="Z32">
        <v>39.65</v>
      </c>
      <c r="AA32">
        <v>27.76</v>
      </c>
      <c r="AB32">
        <v>32.18</v>
      </c>
      <c r="AC32">
        <v>29.72</v>
      </c>
      <c r="AD32">
        <v>41.66</v>
      </c>
      <c r="AE32">
        <v>44.21</v>
      </c>
      <c r="AF32">
        <v>44.05</v>
      </c>
      <c r="AG32">
        <v>34.619999999999997</v>
      </c>
      <c r="AH32">
        <v>37.92</v>
      </c>
      <c r="AI32">
        <v>39.25</v>
      </c>
      <c r="AJ32">
        <v>35.61</v>
      </c>
      <c r="AK32">
        <v>38.68</v>
      </c>
      <c r="AL32">
        <v>30.51</v>
      </c>
      <c r="AM32">
        <v>48.36</v>
      </c>
      <c r="AN32">
        <v>33.799999999999997</v>
      </c>
      <c r="AO32">
        <v>32.869999999999997</v>
      </c>
      <c r="AP32">
        <v>36.56</v>
      </c>
      <c r="AQ32">
        <v>29.74</v>
      </c>
      <c r="AR32">
        <v>34.729999999999997</v>
      </c>
      <c r="AS32">
        <v>43.68</v>
      </c>
      <c r="AT32">
        <v>40.93</v>
      </c>
      <c r="AU32">
        <v>38.97</v>
      </c>
      <c r="AV32">
        <v>38.01</v>
      </c>
      <c r="AW32">
        <v>37.020000000000003</v>
      </c>
      <c r="AX32">
        <v>33.85</v>
      </c>
      <c r="AY32">
        <v>31.79</v>
      </c>
      <c r="AZ32">
        <v>37.1</v>
      </c>
      <c r="BA32">
        <v>43.46</v>
      </c>
      <c r="BB32">
        <v>49.04</v>
      </c>
      <c r="BC32">
        <v>35.49</v>
      </c>
      <c r="BD32">
        <v>44.82</v>
      </c>
      <c r="BE32">
        <v>38.49</v>
      </c>
      <c r="BF32">
        <v>40.92</v>
      </c>
      <c r="BG32">
        <v>25.35</v>
      </c>
      <c r="BH32">
        <v>41.79</v>
      </c>
      <c r="BI32">
        <v>23.08</v>
      </c>
      <c r="BJ32">
        <v>25.29</v>
      </c>
      <c r="BK32">
        <v>26.18</v>
      </c>
      <c r="BL32">
        <v>34.659999999999997</v>
      </c>
      <c r="BM32">
        <v>30.33</v>
      </c>
      <c r="BN32">
        <v>29.32</v>
      </c>
      <c r="BO32">
        <v>26.81</v>
      </c>
      <c r="BP32">
        <v>28.72</v>
      </c>
      <c r="BQ32">
        <v>28.34</v>
      </c>
      <c r="BR32">
        <v>28.82</v>
      </c>
      <c r="BS32">
        <v>27.73</v>
      </c>
      <c r="BT32">
        <v>25.57</v>
      </c>
      <c r="BU32">
        <v>23.33</v>
      </c>
      <c r="BV32">
        <v>31.52</v>
      </c>
      <c r="BW32">
        <v>24.94</v>
      </c>
      <c r="BX32">
        <v>36.14</v>
      </c>
      <c r="BY32">
        <v>33.46</v>
      </c>
      <c r="BZ32">
        <v>29.04</v>
      </c>
      <c r="CA32">
        <v>22.22</v>
      </c>
      <c r="CB32">
        <v>25.19</v>
      </c>
      <c r="CC32">
        <v>23.87</v>
      </c>
      <c r="CD32">
        <v>22.82</v>
      </c>
      <c r="CE32">
        <v>22.59</v>
      </c>
      <c r="CF32">
        <v>24.55</v>
      </c>
      <c r="CG32">
        <v>24.99</v>
      </c>
      <c r="CH32">
        <v>25.4</v>
      </c>
      <c r="CI32">
        <v>26.74</v>
      </c>
      <c r="CJ32">
        <v>26.15</v>
      </c>
      <c r="CK32">
        <v>24.02</v>
      </c>
      <c r="CL32">
        <v>27.8</v>
      </c>
      <c r="CM32">
        <v>24.67</v>
      </c>
      <c r="CN32">
        <v>23.82</v>
      </c>
      <c r="CO32">
        <v>28.47</v>
      </c>
      <c r="CP32" t="s">
        <v>0</v>
      </c>
      <c r="CQ32">
        <v>35.04</v>
      </c>
      <c r="CR32">
        <v>46.17</v>
      </c>
      <c r="CS32">
        <v>47.22</v>
      </c>
      <c r="CT32" t="s">
        <v>0</v>
      </c>
      <c r="CU32">
        <v>43.8</v>
      </c>
      <c r="CV32" t="s">
        <v>0</v>
      </c>
      <c r="CW32">
        <v>51.81</v>
      </c>
      <c r="CX32">
        <v>23.52</v>
      </c>
      <c r="CY32">
        <v>31.3</v>
      </c>
      <c r="CZ32">
        <v>32.700000000000003</v>
      </c>
      <c r="DA32">
        <v>22.71</v>
      </c>
      <c r="DB32">
        <v>26.72</v>
      </c>
      <c r="DC32">
        <v>27.75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</row>
    <row r="33" spans="1:88" x14ac:dyDescent="0.25">
      <c r="A33">
        <v>180820</v>
      </c>
      <c r="B33" t="s">
        <v>113</v>
      </c>
      <c r="C33">
        <v>5454958.4299999997</v>
      </c>
      <c r="D33">
        <f t="shared" si="0"/>
        <v>2.6337046296603996</v>
      </c>
      <c r="E33">
        <v>1</v>
      </c>
      <c r="F33">
        <v>680.14</v>
      </c>
      <c r="G33">
        <v>742.31</v>
      </c>
      <c r="H33">
        <v>1</v>
      </c>
      <c r="I33">
        <v>1</v>
      </c>
      <c r="J33">
        <v>20.55</v>
      </c>
      <c r="K33">
        <v>6.98</v>
      </c>
      <c r="L33">
        <v>20.350000000000001</v>
      </c>
      <c r="M33">
        <v>20.23</v>
      </c>
      <c r="N33">
        <v>21.66</v>
      </c>
      <c r="O33">
        <v>19.96</v>
      </c>
      <c r="P33">
        <v>19.11</v>
      </c>
      <c r="Q33">
        <v>20.149999999999999</v>
      </c>
      <c r="R33">
        <v>18.52</v>
      </c>
      <c r="S33">
        <v>18.82</v>
      </c>
      <c r="T33">
        <v>19.16</v>
      </c>
      <c r="U33">
        <v>16.829999999999998</v>
      </c>
      <c r="V33">
        <v>18.53</v>
      </c>
      <c r="W33">
        <v>16.670000000000002</v>
      </c>
      <c r="X33">
        <v>13.61</v>
      </c>
      <c r="Y33">
        <v>12.67</v>
      </c>
      <c r="Z33">
        <v>12.81</v>
      </c>
      <c r="AA33">
        <v>12.28</v>
      </c>
      <c r="AB33">
        <v>13.4</v>
      </c>
      <c r="AC33">
        <v>13.81</v>
      </c>
      <c r="AD33">
        <v>15.11</v>
      </c>
      <c r="AE33">
        <v>16.14</v>
      </c>
      <c r="AF33">
        <v>12.68</v>
      </c>
      <c r="AG33">
        <v>19.559999999999999</v>
      </c>
      <c r="AH33">
        <v>21.69</v>
      </c>
      <c r="AI33">
        <v>18.37</v>
      </c>
      <c r="AJ33">
        <v>17.29</v>
      </c>
      <c r="AK33">
        <v>24.93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>
        <v>35.020000000000003</v>
      </c>
      <c r="AR33">
        <v>36.29</v>
      </c>
      <c r="AS33">
        <v>30.11</v>
      </c>
      <c r="AT33">
        <v>39.130000000000003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>
        <v>26.13</v>
      </c>
      <c r="BD33">
        <v>15.56</v>
      </c>
      <c r="BE33">
        <v>23.71</v>
      </c>
      <c r="BF33" t="s">
        <v>0</v>
      </c>
      <c r="BG33" t="s">
        <v>0</v>
      </c>
      <c r="BH33" t="s">
        <v>0</v>
      </c>
      <c r="BI33" t="s">
        <v>0</v>
      </c>
      <c r="BJ33">
        <v>15.4</v>
      </c>
      <c r="BK33">
        <v>15.51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>
        <v>21.62</v>
      </c>
      <c r="BS33">
        <v>28.48</v>
      </c>
      <c r="BT33">
        <v>32.17</v>
      </c>
      <c r="BU33">
        <v>34.21</v>
      </c>
      <c r="BV33">
        <v>16.23</v>
      </c>
      <c r="BW33">
        <v>18.7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</row>
    <row r="34" spans="1:88" x14ac:dyDescent="0.25">
      <c r="A34">
        <v>180820</v>
      </c>
      <c r="B34" t="s">
        <v>113</v>
      </c>
      <c r="C34">
        <v>5454958.4299999997</v>
      </c>
      <c r="D34">
        <f t="shared" si="0"/>
        <v>2.6337046296603996</v>
      </c>
      <c r="E34">
        <v>2</v>
      </c>
      <c r="F34">
        <v>677.47</v>
      </c>
      <c r="G34">
        <v>704.12</v>
      </c>
      <c r="H34">
        <v>1</v>
      </c>
      <c r="I34">
        <v>1</v>
      </c>
      <c r="J34">
        <v>18.62</v>
      </c>
      <c r="K34">
        <v>4.54</v>
      </c>
      <c r="L34">
        <v>18.72</v>
      </c>
      <c r="M34">
        <v>17.350000000000001</v>
      </c>
      <c r="N34">
        <v>13.91</v>
      </c>
      <c r="O34">
        <v>21.7</v>
      </c>
      <c r="P34">
        <v>25.7</v>
      </c>
      <c r="Q34">
        <v>25.41</v>
      </c>
      <c r="R34">
        <v>26.81</v>
      </c>
      <c r="S34">
        <v>21.54</v>
      </c>
      <c r="T34" t="s">
        <v>0</v>
      </c>
      <c r="U34">
        <v>19.309999999999999</v>
      </c>
      <c r="V34">
        <v>17.649999999999999</v>
      </c>
      <c r="W34">
        <v>22.94</v>
      </c>
      <c r="X34">
        <v>12.95</v>
      </c>
      <c r="Y34">
        <v>16.600000000000001</v>
      </c>
      <c r="Z34">
        <v>19.71</v>
      </c>
      <c r="AA34">
        <v>15.54</v>
      </c>
      <c r="AB34">
        <v>24.05</v>
      </c>
      <c r="AC34">
        <v>21.58</v>
      </c>
      <c r="AD34">
        <v>17.920000000000002</v>
      </c>
      <c r="AE34">
        <v>22.11</v>
      </c>
      <c r="AF34">
        <v>24.83</v>
      </c>
      <c r="AG34">
        <v>16.579999999999998</v>
      </c>
      <c r="AH34">
        <v>21.5</v>
      </c>
      <c r="AI34">
        <v>4.8099999999999996</v>
      </c>
      <c r="AJ34" t="s">
        <v>0</v>
      </c>
      <c r="AK34" t="s">
        <v>0</v>
      </c>
      <c r="AL34" t="s">
        <v>0</v>
      </c>
      <c r="AM34">
        <v>17.36</v>
      </c>
      <c r="AN34">
        <v>22.05</v>
      </c>
      <c r="AO34">
        <v>22.36</v>
      </c>
      <c r="AP34">
        <v>22.7</v>
      </c>
      <c r="AQ34">
        <v>23.33</v>
      </c>
      <c r="AR34">
        <v>17.43</v>
      </c>
      <c r="AS34">
        <v>20.05</v>
      </c>
      <c r="AT34">
        <v>25.85</v>
      </c>
      <c r="AU34">
        <v>24.16</v>
      </c>
      <c r="AV34">
        <v>20.94</v>
      </c>
      <c r="AW34">
        <v>16.86</v>
      </c>
      <c r="AX34" t="s">
        <v>0</v>
      </c>
      <c r="AY34">
        <v>19.05</v>
      </c>
      <c r="AZ34">
        <v>21.96</v>
      </c>
      <c r="BA34">
        <v>18.52</v>
      </c>
      <c r="BB34">
        <v>11.21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>
        <v>18.940000000000001</v>
      </c>
      <c r="BJ34">
        <v>19.100000000000001</v>
      </c>
      <c r="BK34" t="s">
        <v>0</v>
      </c>
      <c r="BL34" t="s">
        <v>0</v>
      </c>
      <c r="BM34">
        <v>16.91</v>
      </c>
      <c r="BN34">
        <v>10.47</v>
      </c>
      <c r="BO34" t="s">
        <v>0</v>
      </c>
      <c r="BP34" t="s">
        <v>0</v>
      </c>
      <c r="BQ34" t="s">
        <v>0</v>
      </c>
      <c r="BR34" t="s">
        <v>0</v>
      </c>
      <c r="BS34">
        <v>12.97</v>
      </c>
      <c r="BT34">
        <v>15.9</v>
      </c>
      <c r="BU34">
        <v>14.12</v>
      </c>
      <c r="BV34">
        <v>19.920000000000002</v>
      </c>
      <c r="BW34">
        <v>15.4</v>
      </c>
      <c r="BX34">
        <v>12.06</v>
      </c>
      <c r="BY34">
        <v>20.350000000000001</v>
      </c>
      <c r="BZ34">
        <v>18.07</v>
      </c>
      <c r="CA34">
        <v>14.21</v>
      </c>
      <c r="CB34">
        <v>11.44</v>
      </c>
      <c r="CC34">
        <v>14.11</v>
      </c>
    </row>
    <row r="35" spans="1:88" x14ac:dyDescent="0.25">
      <c r="A35">
        <v>200820</v>
      </c>
      <c r="B35" t="s">
        <v>113</v>
      </c>
      <c r="C35">
        <v>5233313.51</v>
      </c>
      <c r="D35">
        <f t="shared" si="0"/>
        <v>2.5796436725975469</v>
      </c>
      <c r="E35">
        <v>1</v>
      </c>
      <c r="F35">
        <v>529.1</v>
      </c>
      <c r="G35">
        <v>574.19000000000005</v>
      </c>
      <c r="H35">
        <v>1</v>
      </c>
      <c r="I35">
        <v>1</v>
      </c>
      <c r="J35">
        <v>18.21</v>
      </c>
      <c r="K35">
        <v>5.68</v>
      </c>
      <c r="L35" t="s">
        <v>0</v>
      </c>
      <c r="M35">
        <v>4.16</v>
      </c>
      <c r="N35" t="s">
        <v>0</v>
      </c>
      <c r="O35" t="s">
        <v>0</v>
      </c>
      <c r="P35">
        <v>17.010000000000002</v>
      </c>
      <c r="Q35">
        <v>21.41</v>
      </c>
      <c r="R35" t="s">
        <v>0</v>
      </c>
      <c r="S35" t="s">
        <v>0</v>
      </c>
      <c r="T35">
        <v>26.76</v>
      </c>
      <c r="U35">
        <v>20.260000000000002</v>
      </c>
      <c r="V35">
        <v>20.010000000000002</v>
      </c>
      <c r="W35">
        <v>14.91</v>
      </c>
      <c r="X35">
        <v>21.49</v>
      </c>
      <c r="Y35">
        <v>21.3</v>
      </c>
      <c r="Z35" t="s">
        <v>0</v>
      </c>
      <c r="AA35" t="s">
        <v>0</v>
      </c>
      <c r="AB35" t="s">
        <v>0</v>
      </c>
      <c r="AC35" t="s">
        <v>0</v>
      </c>
      <c r="AD35">
        <v>16.93</v>
      </c>
      <c r="AE35" t="s">
        <v>0</v>
      </c>
      <c r="AF35">
        <v>17.38</v>
      </c>
      <c r="AG35">
        <v>23.39</v>
      </c>
      <c r="AH35" t="s">
        <v>0</v>
      </c>
      <c r="AI35" t="s">
        <v>0</v>
      </c>
      <c r="AJ35">
        <v>17.059999999999999</v>
      </c>
      <c r="AK35" t="s">
        <v>0</v>
      </c>
      <c r="AL35">
        <v>14.55</v>
      </c>
      <c r="AM35">
        <v>14.69</v>
      </c>
      <c r="AN35">
        <v>11.28</v>
      </c>
      <c r="AO35">
        <v>13.36</v>
      </c>
      <c r="AP35">
        <v>13.41</v>
      </c>
      <c r="AQ35">
        <v>24.03</v>
      </c>
      <c r="AR35">
        <v>32.78</v>
      </c>
      <c r="AS35" t="s">
        <v>0</v>
      </c>
      <c r="AT35">
        <v>17.09</v>
      </c>
      <c r="AU35">
        <v>15.92</v>
      </c>
      <c r="AV35" t="s">
        <v>0</v>
      </c>
      <c r="AW35" t="s">
        <v>0</v>
      </c>
      <c r="AX35" t="s">
        <v>0</v>
      </c>
      <c r="AY35">
        <v>11.5</v>
      </c>
      <c r="AZ35">
        <v>21.02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>
        <v>13.41</v>
      </c>
      <c r="BG35">
        <v>22.19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>
        <v>16.98</v>
      </c>
      <c r="BQ35">
        <v>25.51</v>
      </c>
    </row>
    <row r="36" spans="1:88" x14ac:dyDescent="0.25">
      <c r="A36">
        <v>200820</v>
      </c>
      <c r="B36" t="s">
        <v>113</v>
      </c>
      <c r="C36">
        <v>5233313.51</v>
      </c>
      <c r="D36">
        <f t="shared" si="0"/>
        <v>2.5796436725975469</v>
      </c>
      <c r="E36">
        <v>2</v>
      </c>
      <c r="F36">
        <v>234.8</v>
      </c>
      <c r="G36">
        <v>356.33</v>
      </c>
      <c r="H36">
        <v>1</v>
      </c>
      <c r="I36">
        <v>1</v>
      </c>
      <c r="J36">
        <v>21.45</v>
      </c>
      <c r="K36">
        <v>10.210000000000001</v>
      </c>
      <c r="L36" t="s">
        <v>0</v>
      </c>
      <c r="M36" t="s">
        <v>0</v>
      </c>
      <c r="N36" t="s">
        <v>0</v>
      </c>
      <c r="O36">
        <v>4</v>
      </c>
      <c r="P36">
        <v>6.16</v>
      </c>
      <c r="Q36">
        <v>27.29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>
        <v>40.299999999999997</v>
      </c>
      <c r="X36">
        <v>39.03</v>
      </c>
      <c r="Y36" t="s">
        <v>0</v>
      </c>
      <c r="Z36">
        <v>15.18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>
        <v>15.61</v>
      </c>
      <c r="AN36">
        <v>22.38</v>
      </c>
      <c r="AO36">
        <v>23.35</v>
      </c>
      <c r="AP36">
        <v>22.73</v>
      </c>
      <c r="AQ36">
        <v>16.62</v>
      </c>
      <c r="AR36">
        <v>19.78</v>
      </c>
      <c r="AS36">
        <v>24.45</v>
      </c>
      <c r="AT36">
        <v>23.48</v>
      </c>
    </row>
    <row r="37" spans="1:88" x14ac:dyDescent="0.25">
      <c r="A37">
        <v>200820</v>
      </c>
      <c r="B37" t="s">
        <v>113</v>
      </c>
      <c r="C37">
        <v>5233313.51</v>
      </c>
      <c r="D37">
        <f t="shared" si="0"/>
        <v>2.5796436725975469</v>
      </c>
      <c r="E37">
        <v>3</v>
      </c>
      <c r="F37">
        <v>596.02</v>
      </c>
      <c r="G37">
        <v>711.06</v>
      </c>
      <c r="H37">
        <v>1</v>
      </c>
      <c r="I37">
        <v>1</v>
      </c>
      <c r="J37">
        <v>23.63</v>
      </c>
      <c r="K37">
        <v>8.94</v>
      </c>
      <c r="L37">
        <v>44.98</v>
      </c>
      <c r="M37">
        <v>28.27</v>
      </c>
      <c r="N37">
        <v>35.5</v>
      </c>
      <c r="O37">
        <v>26.25</v>
      </c>
      <c r="P37" t="s">
        <v>0</v>
      </c>
      <c r="Q37">
        <v>23.71</v>
      </c>
      <c r="R37">
        <v>17.2</v>
      </c>
      <c r="S37">
        <v>19.64</v>
      </c>
      <c r="T37">
        <v>22.94</v>
      </c>
      <c r="U37">
        <v>20.67</v>
      </c>
      <c r="V37">
        <v>26.79</v>
      </c>
      <c r="W37">
        <v>25.03</v>
      </c>
      <c r="X37">
        <v>25.39</v>
      </c>
      <c r="Y37">
        <v>23.71</v>
      </c>
      <c r="Z37">
        <v>25.12</v>
      </c>
      <c r="AA37">
        <v>23.54</v>
      </c>
      <c r="AB37">
        <v>24.91</v>
      </c>
      <c r="AC37">
        <v>30.21</v>
      </c>
      <c r="AD37" t="s">
        <v>0</v>
      </c>
      <c r="AE37">
        <v>40.85</v>
      </c>
      <c r="AF37">
        <v>43.72</v>
      </c>
      <c r="AG37">
        <v>33.92</v>
      </c>
      <c r="AH37" t="s">
        <v>0</v>
      </c>
      <c r="AI37" t="s">
        <v>0</v>
      </c>
      <c r="AJ37" t="s">
        <v>0</v>
      </c>
      <c r="AK37">
        <v>34.75</v>
      </c>
      <c r="AL37">
        <v>13.31</v>
      </c>
      <c r="AM37">
        <v>17.13</v>
      </c>
      <c r="AN37">
        <v>19.8</v>
      </c>
      <c r="AO37">
        <v>18.5</v>
      </c>
      <c r="AP37">
        <v>16.850000000000001</v>
      </c>
      <c r="AQ37">
        <v>19.45</v>
      </c>
      <c r="AR37">
        <v>17.309999999999999</v>
      </c>
      <c r="AS37">
        <v>21.11</v>
      </c>
      <c r="AT37">
        <v>16.73</v>
      </c>
      <c r="AU37">
        <v>19.809999999999999</v>
      </c>
      <c r="AV37">
        <v>23.52</v>
      </c>
      <c r="AW37">
        <v>21.22</v>
      </c>
      <c r="AX37">
        <v>17.98</v>
      </c>
      <c r="AY37">
        <v>22.08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>
        <v>14.58</v>
      </c>
      <c r="BL37" t="s">
        <v>0</v>
      </c>
      <c r="BM37">
        <v>4.97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>
        <v>15.76</v>
      </c>
      <c r="BT37">
        <v>36.22</v>
      </c>
      <c r="BU37">
        <v>30.24</v>
      </c>
      <c r="BV37" t="s">
        <v>0</v>
      </c>
      <c r="BW37">
        <v>12.75</v>
      </c>
      <c r="BX37">
        <v>16.89</v>
      </c>
      <c r="BY37">
        <v>15.76</v>
      </c>
      <c r="BZ37">
        <v>40.94</v>
      </c>
      <c r="CA37">
        <v>15.43</v>
      </c>
      <c r="CB37">
        <v>32.450000000000003</v>
      </c>
      <c r="CC37">
        <v>29.36</v>
      </c>
      <c r="CD37">
        <v>7.17</v>
      </c>
    </row>
    <row r="38" spans="1:88" x14ac:dyDescent="0.25">
      <c r="A38">
        <v>220120</v>
      </c>
      <c r="B38" t="s">
        <v>113</v>
      </c>
      <c r="C38">
        <v>4423260.67</v>
      </c>
      <c r="D38">
        <f t="shared" si="0"/>
        <v>2.371606387648054</v>
      </c>
      <c r="E38">
        <v>1</v>
      </c>
      <c r="F38">
        <v>516.85</v>
      </c>
      <c r="G38">
        <v>563.30999999999995</v>
      </c>
      <c r="H38">
        <v>1</v>
      </c>
      <c r="I38">
        <v>1</v>
      </c>
      <c r="J38">
        <v>30.14</v>
      </c>
      <c r="K38">
        <v>4.63</v>
      </c>
      <c r="L38">
        <v>29.36</v>
      </c>
      <c r="M38">
        <v>28.58</v>
      </c>
      <c r="N38">
        <v>32.869999999999997</v>
      </c>
      <c r="O38">
        <v>29.4</v>
      </c>
      <c r="P38">
        <v>24.81</v>
      </c>
      <c r="Q38">
        <v>26.33</v>
      </c>
      <c r="R38">
        <v>31.39</v>
      </c>
      <c r="S38">
        <v>25.2</v>
      </c>
      <c r="T38">
        <v>28.52</v>
      </c>
      <c r="U38">
        <v>27.02</v>
      </c>
      <c r="V38">
        <v>28.87</v>
      </c>
      <c r="W38">
        <v>30.74</v>
      </c>
      <c r="X38">
        <v>32.64</v>
      </c>
      <c r="Y38">
        <v>27.11</v>
      </c>
      <c r="Z38">
        <v>22.46</v>
      </c>
      <c r="AA38">
        <v>31.94</v>
      </c>
      <c r="AB38">
        <v>45</v>
      </c>
      <c r="AC38" t="s">
        <v>0</v>
      </c>
      <c r="AD38" t="s">
        <v>0</v>
      </c>
      <c r="AE38">
        <v>30.49</v>
      </c>
      <c r="AF38">
        <v>30.34</v>
      </c>
      <c r="AG38" t="s">
        <v>0</v>
      </c>
      <c r="AH38">
        <v>36.58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>
        <v>35.54</v>
      </c>
      <c r="AO38">
        <v>29.47</v>
      </c>
      <c r="AP38">
        <v>29.89</v>
      </c>
      <c r="AQ38">
        <v>27.22</v>
      </c>
      <c r="AR38">
        <v>28.73</v>
      </c>
      <c r="AS38">
        <v>31.42</v>
      </c>
      <c r="AT38">
        <v>32.69</v>
      </c>
      <c r="AU38">
        <v>30.75</v>
      </c>
      <c r="AV38">
        <v>30.17</v>
      </c>
      <c r="AW38">
        <v>33.24</v>
      </c>
      <c r="AX38">
        <v>32.15</v>
      </c>
      <c r="AY38">
        <v>24.65</v>
      </c>
      <c r="AZ38">
        <v>24.56</v>
      </c>
      <c r="BA38">
        <v>23.31</v>
      </c>
      <c r="BB38">
        <v>24.89</v>
      </c>
      <c r="BC38">
        <v>39.119999999999997</v>
      </c>
      <c r="BD38">
        <v>37.82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</row>
    <row r="39" spans="1:88" x14ac:dyDescent="0.25">
      <c r="A39">
        <v>220120</v>
      </c>
      <c r="B39" t="s">
        <v>113</v>
      </c>
      <c r="C39">
        <v>4423260.67</v>
      </c>
      <c r="D39">
        <f t="shared" si="0"/>
        <v>2.371606387648054</v>
      </c>
      <c r="E39">
        <v>2</v>
      </c>
      <c r="F39">
        <v>259.07</v>
      </c>
      <c r="G39">
        <v>265.66000000000003</v>
      </c>
      <c r="H39">
        <v>1</v>
      </c>
      <c r="I39">
        <v>1</v>
      </c>
      <c r="J39">
        <v>15.68</v>
      </c>
      <c r="K39">
        <v>7.54</v>
      </c>
      <c r="L39">
        <v>4.96</v>
      </c>
      <c r="M39" t="s">
        <v>0</v>
      </c>
      <c r="N39">
        <v>21.06</v>
      </c>
      <c r="O39">
        <v>9.4700000000000006</v>
      </c>
      <c r="P39">
        <v>6.23</v>
      </c>
      <c r="Q39">
        <v>8.31</v>
      </c>
      <c r="R39">
        <v>22.9</v>
      </c>
      <c r="S39">
        <v>15.96</v>
      </c>
      <c r="T39">
        <v>15.98</v>
      </c>
      <c r="U39">
        <v>11.57</v>
      </c>
      <c r="V39" t="s">
        <v>0</v>
      </c>
      <c r="W39" t="s">
        <v>0</v>
      </c>
      <c r="X39" t="s">
        <v>0</v>
      </c>
      <c r="Y39">
        <v>26.31</v>
      </c>
      <c r="Z39">
        <v>25.59</v>
      </c>
      <c r="AA39">
        <v>8.83</v>
      </c>
      <c r="AB39">
        <v>26.18</v>
      </c>
      <c r="AC39">
        <v>14.47</v>
      </c>
      <c r="AD39">
        <v>7.59</v>
      </c>
      <c r="AE39">
        <v>25.78</v>
      </c>
      <c r="AF39">
        <v>4.16</v>
      </c>
      <c r="AG39" t="s">
        <v>0</v>
      </c>
      <c r="AH39">
        <v>26.93</v>
      </c>
      <c r="AI39">
        <v>16.3</v>
      </c>
      <c r="AJ39">
        <v>14.54</v>
      </c>
      <c r="AK39">
        <v>15.13</v>
      </c>
      <c r="AL39">
        <v>16.600000000000001</v>
      </c>
    </row>
    <row r="40" spans="1:88" x14ac:dyDescent="0.25">
      <c r="A40">
        <v>220120</v>
      </c>
      <c r="B40" t="s">
        <v>113</v>
      </c>
      <c r="C40">
        <v>4423260.67</v>
      </c>
      <c r="D40">
        <f t="shared" si="0"/>
        <v>2.371606387648054</v>
      </c>
      <c r="E40">
        <v>3</v>
      </c>
      <c r="F40">
        <v>430.34</v>
      </c>
      <c r="G40">
        <v>501.14</v>
      </c>
      <c r="H40">
        <v>1</v>
      </c>
      <c r="I40">
        <v>1</v>
      </c>
      <c r="J40">
        <v>20.55</v>
      </c>
      <c r="K40">
        <v>3.29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>
        <v>19.829999999999998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>
        <v>17.89</v>
      </c>
      <c r="Y40">
        <v>18.850000000000001</v>
      </c>
      <c r="Z40">
        <v>22.79</v>
      </c>
      <c r="AA40">
        <v>19.350000000000001</v>
      </c>
      <c r="AB40">
        <v>19.14</v>
      </c>
      <c r="AC40">
        <v>18.16</v>
      </c>
      <c r="AD40">
        <v>21.83</v>
      </c>
      <c r="AE40">
        <v>22.35</v>
      </c>
      <c r="AF40">
        <v>20.7</v>
      </c>
      <c r="AG40">
        <v>19.46</v>
      </c>
      <c r="AH40">
        <v>18.88</v>
      </c>
      <c r="AI40">
        <v>19.62</v>
      </c>
      <c r="AJ40">
        <v>20.99</v>
      </c>
      <c r="AK40">
        <v>21</v>
      </c>
      <c r="AL40">
        <v>20.96</v>
      </c>
      <c r="AM40">
        <v>19.54</v>
      </c>
      <c r="AN40">
        <v>23.1</v>
      </c>
      <c r="AO40">
        <v>22.12</v>
      </c>
      <c r="AP40">
        <v>25.58</v>
      </c>
      <c r="AQ40">
        <v>17.71</v>
      </c>
      <c r="AR40">
        <v>20.07</v>
      </c>
      <c r="AS40">
        <v>21.17</v>
      </c>
      <c r="AT40">
        <v>22.73</v>
      </c>
      <c r="AU40">
        <v>22.12</v>
      </c>
      <c r="AV40">
        <v>20.55</v>
      </c>
      <c r="AW40">
        <v>22.06</v>
      </c>
      <c r="AX40">
        <v>23.1</v>
      </c>
      <c r="AY40">
        <v>22.54</v>
      </c>
      <c r="AZ40">
        <v>22.26</v>
      </c>
      <c r="BA40">
        <v>23.57</v>
      </c>
      <c r="BB40">
        <v>20.399999999999999</v>
      </c>
      <c r="BC40">
        <v>23.87</v>
      </c>
      <c r="BD40">
        <v>21.4</v>
      </c>
      <c r="BE40">
        <v>19.899999999999999</v>
      </c>
      <c r="BF40">
        <v>15.7</v>
      </c>
      <c r="BG40">
        <v>24.36</v>
      </c>
      <c r="BH40">
        <v>5.12</v>
      </c>
      <c r="BI40" t="s">
        <v>0</v>
      </c>
    </row>
    <row r="41" spans="1:88" x14ac:dyDescent="0.25">
      <c r="A41">
        <v>220120</v>
      </c>
      <c r="B41" t="s">
        <v>113</v>
      </c>
      <c r="C41">
        <v>4423260.67</v>
      </c>
      <c r="D41">
        <f t="shared" si="0"/>
        <v>2.371606387648054</v>
      </c>
      <c r="E41">
        <v>4</v>
      </c>
      <c r="F41">
        <v>506.18</v>
      </c>
      <c r="G41">
        <v>536.16999999999996</v>
      </c>
      <c r="H41">
        <v>1</v>
      </c>
      <c r="I41">
        <v>1</v>
      </c>
      <c r="J41">
        <v>22.21</v>
      </c>
      <c r="K41">
        <v>6.45</v>
      </c>
      <c r="L41">
        <v>25.36</v>
      </c>
      <c r="M41">
        <v>29.6</v>
      </c>
      <c r="N41">
        <v>30.12</v>
      </c>
      <c r="O41">
        <v>21.85</v>
      </c>
      <c r="P41">
        <v>20.059999999999999</v>
      </c>
      <c r="Q41">
        <v>23.62</v>
      </c>
      <c r="R41">
        <v>22.72</v>
      </c>
      <c r="S41">
        <v>27.43</v>
      </c>
      <c r="T41">
        <v>33.590000000000003</v>
      </c>
      <c r="U41">
        <v>22.22</v>
      </c>
      <c r="V41">
        <v>30.3</v>
      </c>
      <c r="W41">
        <v>21.13</v>
      </c>
      <c r="X41">
        <v>19.72</v>
      </c>
      <c r="Y41">
        <v>17.11</v>
      </c>
      <c r="Z41">
        <v>17.559999999999999</v>
      </c>
      <c r="AA41">
        <v>18.43</v>
      </c>
      <c r="AB41">
        <v>17.63</v>
      </c>
      <c r="AC41">
        <v>21.77</v>
      </c>
      <c r="AD41">
        <v>18.239999999999998</v>
      </c>
      <c r="AE41">
        <v>18.59</v>
      </c>
      <c r="AF41">
        <v>20.02</v>
      </c>
      <c r="AG41">
        <v>21.14</v>
      </c>
      <c r="AH41">
        <v>23.34</v>
      </c>
      <c r="AI41">
        <v>21.02</v>
      </c>
      <c r="AJ41">
        <v>19.18</v>
      </c>
      <c r="AK41">
        <v>18.91</v>
      </c>
      <c r="AL41">
        <v>17.12</v>
      </c>
      <c r="AM41">
        <v>24.27</v>
      </c>
      <c r="AN41" t="s">
        <v>0</v>
      </c>
      <c r="AO41">
        <v>21.51</v>
      </c>
      <c r="AP41">
        <v>18.16</v>
      </c>
      <c r="AQ41">
        <v>42.82</v>
      </c>
      <c r="AR41">
        <v>34.049999999999997</v>
      </c>
      <c r="AS41" t="s">
        <v>0</v>
      </c>
      <c r="AT41">
        <v>16.89</v>
      </c>
      <c r="AU41">
        <v>23.62</v>
      </c>
      <c r="AV41">
        <v>14.6</v>
      </c>
      <c r="AW41">
        <v>15.74</v>
      </c>
      <c r="AX41">
        <v>17.61</v>
      </c>
      <c r="AY41">
        <v>18.05</v>
      </c>
      <c r="AZ41">
        <v>20.68</v>
      </c>
      <c r="BA41">
        <v>18.38</v>
      </c>
      <c r="BB41">
        <v>40.44</v>
      </c>
      <c r="BC41">
        <v>20.66</v>
      </c>
      <c r="BD41">
        <v>18.16</v>
      </c>
      <c r="BE41">
        <v>15.99</v>
      </c>
      <c r="BF41">
        <v>16.88</v>
      </c>
      <c r="BG41">
        <v>29.43</v>
      </c>
      <c r="BH41">
        <v>16.010000000000002</v>
      </c>
      <c r="BI41">
        <v>18.2</v>
      </c>
      <c r="BJ41">
        <v>15.48</v>
      </c>
      <c r="BK41">
        <v>35.200000000000003</v>
      </c>
      <c r="BL41" t="s">
        <v>0</v>
      </c>
      <c r="BM41" t="s">
        <v>0</v>
      </c>
    </row>
    <row r="42" spans="1:88" x14ac:dyDescent="0.25">
      <c r="A42">
        <v>260820</v>
      </c>
      <c r="B42" t="s">
        <v>113</v>
      </c>
      <c r="C42">
        <v>4345365.51</v>
      </c>
      <c r="D42">
        <f t="shared" si="0"/>
        <v>2.3506312255101043</v>
      </c>
      <c r="E42">
        <v>1</v>
      </c>
      <c r="F42">
        <v>76.510000000000005</v>
      </c>
      <c r="G42">
        <v>85.3</v>
      </c>
      <c r="H42">
        <v>1</v>
      </c>
      <c r="I42">
        <v>1</v>
      </c>
      <c r="J42">
        <v>13.2</v>
      </c>
      <c r="K42">
        <v>8.92</v>
      </c>
      <c r="L42">
        <v>4.71</v>
      </c>
      <c r="M42">
        <v>24.7</v>
      </c>
      <c r="N42">
        <v>29.76</v>
      </c>
      <c r="O42">
        <v>9.01</v>
      </c>
      <c r="P42">
        <v>9.34</v>
      </c>
      <c r="Q42">
        <v>10.039999999999999</v>
      </c>
      <c r="R42">
        <v>9.1999999999999993</v>
      </c>
      <c r="S42">
        <v>8.8000000000000007</v>
      </c>
      <c r="T42" t="s">
        <v>0</v>
      </c>
    </row>
    <row r="43" spans="1:88" x14ac:dyDescent="0.25">
      <c r="A43">
        <v>260820</v>
      </c>
      <c r="B43" t="s">
        <v>113</v>
      </c>
      <c r="C43">
        <v>4345365.51</v>
      </c>
      <c r="D43">
        <f t="shared" si="0"/>
        <v>2.3506312255101043</v>
      </c>
      <c r="E43">
        <v>2</v>
      </c>
      <c r="F43">
        <v>178.64</v>
      </c>
      <c r="G43">
        <v>217.07</v>
      </c>
      <c r="H43">
        <v>1</v>
      </c>
      <c r="I43">
        <v>1</v>
      </c>
      <c r="J43">
        <v>15.27</v>
      </c>
      <c r="K43">
        <v>5.6</v>
      </c>
      <c r="L43">
        <v>13.14</v>
      </c>
      <c r="M43">
        <v>26.67</v>
      </c>
      <c r="N43">
        <v>26.84</v>
      </c>
      <c r="O43">
        <v>9.51</v>
      </c>
      <c r="P43">
        <v>10.51</v>
      </c>
      <c r="Q43">
        <v>7.5</v>
      </c>
      <c r="R43" t="s">
        <v>0</v>
      </c>
      <c r="S43">
        <v>15.62</v>
      </c>
      <c r="T43">
        <v>17.82</v>
      </c>
      <c r="U43">
        <v>23.85</v>
      </c>
      <c r="V43">
        <v>10.38</v>
      </c>
      <c r="W43">
        <v>9.61</v>
      </c>
      <c r="X43">
        <v>12.84</v>
      </c>
      <c r="Y43">
        <v>22.67</v>
      </c>
      <c r="Z43">
        <v>11.08</v>
      </c>
      <c r="AA43">
        <v>12.09</v>
      </c>
      <c r="AB43">
        <v>12.56</v>
      </c>
      <c r="AC43">
        <v>14.89</v>
      </c>
      <c r="AD43">
        <v>15.53</v>
      </c>
      <c r="AE43">
        <v>14.2</v>
      </c>
      <c r="AF43">
        <v>14.93</v>
      </c>
      <c r="AG43">
        <v>18.48</v>
      </c>
    </row>
    <row r="44" spans="1:88" x14ac:dyDescent="0.25">
      <c r="A44">
        <v>260820</v>
      </c>
      <c r="B44" t="s">
        <v>113</v>
      </c>
      <c r="C44">
        <v>4345365.51</v>
      </c>
      <c r="D44">
        <f t="shared" si="0"/>
        <v>2.3506312255101043</v>
      </c>
      <c r="E44">
        <v>3</v>
      </c>
      <c r="F44">
        <v>351.29</v>
      </c>
      <c r="G44">
        <v>483.01</v>
      </c>
      <c r="H44">
        <v>1</v>
      </c>
      <c r="I44">
        <v>1</v>
      </c>
      <c r="J44">
        <v>22.34</v>
      </c>
      <c r="K44">
        <v>7.25</v>
      </c>
      <c r="L44">
        <v>26.46</v>
      </c>
      <c r="M44">
        <v>21.01</v>
      </c>
      <c r="N44">
        <v>17.71</v>
      </c>
      <c r="O44">
        <v>19.239999999999998</v>
      </c>
      <c r="P44">
        <v>18.22</v>
      </c>
      <c r="Q44">
        <v>14.29</v>
      </c>
      <c r="R44">
        <v>16.05</v>
      </c>
      <c r="S44">
        <v>15.82</v>
      </c>
      <c r="T44">
        <v>15.16</v>
      </c>
      <c r="U44">
        <v>19.68</v>
      </c>
      <c r="V44">
        <v>13.92</v>
      </c>
      <c r="W44">
        <v>21.24</v>
      </c>
      <c r="X44">
        <v>14.79</v>
      </c>
      <c r="Y44">
        <v>17.84</v>
      </c>
      <c r="Z44">
        <v>19.760000000000002</v>
      </c>
      <c r="AA44">
        <v>28.16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>
        <v>27.14</v>
      </c>
      <c r="AP44">
        <v>22.22</v>
      </c>
      <c r="AQ44">
        <v>34.97</v>
      </c>
      <c r="AR44">
        <v>36.42</v>
      </c>
      <c r="AS44">
        <v>36.46</v>
      </c>
      <c r="AT44">
        <v>27.48</v>
      </c>
      <c r="AU44">
        <v>17.39</v>
      </c>
      <c r="AV44">
        <v>19.27</v>
      </c>
      <c r="AW44">
        <v>22.87</v>
      </c>
      <c r="AX44">
        <v>19.75</v>
      </c>
      <c r="AY44">
        <v>19.190000000000001</v>
      </c>
      <c r="AZ44">
        <v>16.53</v>
      </c>
      <c r="BA44">
        <v>18.18</v>
      </c>
      <c r="BB44">
        <v>22.92</v>
      </c>
      <c r="BC44">
        <v>39.01</v>
      </c>
      <c r="BD44">
        <v>35.78</v>
      </c>
      <c r="BE44" t="s">
        <v>0</v>
      </c>
    </row>
    <row r="45" spans="1:88" x14ac:dyDescent="0.25">
      <c r="A45">
        <v>260820</v>
      </c>
      <c r="B45" t="s">
        <v>113</v>
      </c>
      <c r="C45">
        <v>4345365.51</v>
      </c>
      <c r="D45">
        <f t="shared" si="0"/>
        <v>2.3506312255101043</v>
      </c>
      <c r="E45">
        <v>4</v>
      </c>
      <c r="F45">
        <v>321.13</v>
      </c>
      <c r="G45">
        <v>407.75</v>
      </c>
      <c r="H45">
        <v>1</v>
      </c>
      <c r="I45">
        <v>1</v>
      </c>
      <c r="J45">
        <v>18.399999999999999</v>
      </c>
      <c r="K45">
        <v>6.09</v>
      </c>
      <c r="L45">
        <v>7.47</v>
      </c>
      <c r="M45">
        <v>23.77</v>
      </c>
      <c r="N45">
        <v>21.53</v>
      </c>
      <c r="O45">
        <v>31.65</v>
      </c>
      <c r="P45">
        <v>32.6</v>
      </c>
      <c r="Q45" t="s">
        <v>0</v>
      </c>
      <c r="R45" t="s">
        <v>0</v>
      </c>
      <c r="S45" t="s">
        <v>0</v>
      </c>
      <c r="T45" t="s">
        <v>0</v>
      </c>
      <c r="U45">
        <v>17.86</v>
      </c>
      <c r="V45">
        <v>19.14</v>
      </c>
      <c r="W45">
        <v>21.91</v>
      </c>
      <c r="X45">
        <v>13.98</v>
      </c>
      <c r="Y45">
        <v>15.08</v>
      </c>
      <c r="Z45">
        <v>18.27</v>
      </c>
      <c r="AA45">
        <v>16.53</v>
      </c>
      <c r="AB45">
        <v>17.29</v>
      </c>
      <c r="AC45">
        <v>14.84</v>
      </c>
      <c r="AD45">
        <v>14.7</v>
      </c>
      <c r="AE45">
        <v>14.96</v>
      </c>
      <c r="AF45">
        <v>14.83</v>
      </c>
      <c r="AG45">
        <v>13.48</v>
      </c>
      <c r="AH45">
        <v>17.940000000000001</v>
      </c>
      <c r="AI45">
        <v>15.89</v>
      </c>
      <c r="AJ45">
        <v>16.77</v>
      </c>
      <c r="AK45">
        <v>14.44</v>
      </c>
      <c r="AL45">
        <v>29.12</v>
      </c>
      <c r="AM45" t="s">
        <v>0</v>
      </c>
      <c r="AN45">
        <v>18.88</v>
      </c>
      <c r="AO45">
        <v>15.78</v>
      </c>
      <c r="AP45">
        <v>15.38</v>
      </c>
      <c r="AQ45">
        <v>13.42</v>
      </c>
      <c r="AR45">
        <v>13.43</v>
      </c>
      <c r="AS45">
        <v>13</v>
      </c>
      <c r="AT45">
        <v>12.98</v>
      </c>
      <c r="AU45">
        <v>14.41</v>
      </c>
      <c r="AV45">
        <v>31.87</v>
      </c>
      <c r="AW45">
        <v>23.84</v>
      </c>
      <c r="AX45">
        <v>28.86</v>
      </c>
      <c r="AY45" t="s">
        <v>0</v>
      </c>
      <c r="AZ45">
        <v>18.09</v>
      </c>
    </row>
    <row r="46" spans="1:88" x14ac:dyDescent="0.25">
      <c r="A46">
        <v>260820</v>
      </c>
      <c r="B46" t="s">
        <v>113</v>
      </c>
      <c r="C46">
        <v>4345365.51</v>
      </c>
      <c r="D46">
        <f t="shared" si="0"/>
        <v>2.3506312255101043</v>
      </c>
      <c r="E46">
        <v>5</v>
      </c>
      <c r="F46">
        <v>220.54</v>
      </c>
      <c r="G46">
        <v>259.72000000000003</v>
      </c>
      <c r="H46">
        <v>1</v>
      </c>
      <c r="I46">
        <v>1</v>
      </c>
      <c r="J46">
        <v>16.04</v>
      </c>
      <c r="K46">
        <v>6.15</v>
      </c>
      <c r="L46" t="s">
        <v>0</v>
      </c>
      <c r="M46">
        <v>13.32</v>
      </c>
      <c r="N46">
        <v>13.17</v>
      </c>
      <c r="O46">
        <v>31.5</v>
      </c>
      <c r="P46">
        <v>16.510000000000002</v>
      </c>
      <c r="Q46">
        <v>15.24</v>
      </c>
      <c r="R46" t="s">
        <v>0</v>
      </c>
      <c r="S46">
        <v>13.89</v>
      </c>
      <c r="T46">
        <v>31.5</v>
      </c>
      <c r="U46">
        <v>16.28</v>
      </c>
      <c r="V46">
        <v>14.95</v>
      </c>
      <c r="W46">
        <v>17.329999999999998</v>
      </c>
      <c r="X46">
        <v>15.6</v>
      </c>
      <c r="Y46">
        <v>16.239999999999998</v>
      </c>
      <c r="Z46">
        <v>14.44</v>
      </c>
      <c r="AA46">
        <v>18.100000000000001</v>
      </c>
      <c r="AB46" t="s">
        <v>0</v>
      </c>
      <c r="AC46" t="s">
        <v>0</v>
      </c>
      <c r="AD46" t="s">
        <v>0</v>
      </c>
      <c r="AE46">
        <v>18.670000000000002</v>
      </c>
      <c r="AF46">
        <v>15.95</v>
      </c>
      <c r="AG46">
        <v>6.23</v>
      </c>
      <c r="AH46">
        <v>10.199999999999999</v>
      </c>
      <c r="AI46">
        <v>7.8</v>
      </c>
      <c r="AJ46">
        <v>13.8</v>
      </c>
      <c r="AK46" t="s">
        <v>0</v>
      </c>
    </row>
    <row r="47" spans="1:88" x14ac:dyDescent="0.25">
      <c r="A47">
        <v>270220</v>
      </c>
      <c r="B47" t="s">
        <v>113</v>
      </c>
      <c r="C47">
        <v>4439568.1500000004</v>
      </c>
      <c r="D47">
        <f t="shared" si="0"/>
        <v>2.3759741319355832</v>
      </c>
      <c r="E47">
        <v>1</v>
      </c>
      <c r="F47">
        <v>696.21</v>
      </c>
      <c r="G47">
        <v>765.98</v>
      </c>
      <c r="H47">
        <v>1</v>
      </c>
      <c r="I47">
        <v>1</v>
      </c>
      <c r="J47">
        <v>31.51</v>
      </c>
      <c r="K47">
        <v>9.65</v>
      </c>
      <c r="L47" t="s">
        <v>0</v>
      </c>
      <c r="M47">
        <v>32.33</v>
      </c>
      <c r="N47">
        <v>44.19</v>
      </c>
      <c r="O47">
        <v>50.78</v>
      </c>
      <c r="P47">
        <v>24.75</v>
      </c>
      <c r="Q47">
        <v>23.89</v>
      </c>
      <c r="R47">
        <v>25.69</v>
      </c>
      <c r="S47">
        <v>24.19</v>
      </c>
      <c r="T47">
        <v>26.03</v>
      </c>
      <c r="U47">
        <v>25.33</v>
      </c>
      <c r="V47">
        <v>41.48</v>
      </c>
      <c r="W47">
        <v>39.47</v>
      </c>
      <c r="X47">
        <v>40.04</v>
      </c>
      <c r="Y47">
        <v>40.42</v>
      </c>
      <c r="Z47">
        <v>40.39</v>
      </c>
      <c r="AA47">
        <v>37.57</v>
      </c>
      <c r="AB47">
        <v>38.200000000000003</v>
      </c>
      <c r="AC47">
        <v>41.29</v>
      </c>
      <c r="AD47">
        <v>24.65</v>
      </c>
      <c r="AE47">
        <v>24.14</v>
      </c>
      <c r="AF47">
        <v>25.44</v>
      </c>
      <c r="AG47">
        <v>25.35</v>
      </c>
      <c r="AH47">
        <v>27.05</v>
      </c>
      <c r="AI47">
        <v>25.47</v>
      </c>
      <c r="AJ47">
        <v>28.2</v>
      </c>
      <c r="AK47">
        <v>27.55</v>
      </c>
      <c r="AL47">
        <v>24.53</v>
      </c>
      <c r="AM47">
        <v>38.83</v>
      </c>
      <c r="AN47">
        <v>38.93</v>
      </c>
      <c r="AO47">
        <v>35.68</v>
      </c>
      <c r="AP47">
        <v>37.840000000000003</v>
      </c>
      <c r="AQ47">
        <v>38.78</v>
      </c>
      <c r="AR47">
        <v>39.58</v>
      </c>
      <c r="AS47">
        <v>38.93</v>
      </c>
      <c r="AT47">
        <v>38.5</v>
      </c>
      <c r="AU47" t="s">
        <v>0</v>
      </c>
      <c r="AV47" t="s">
        <v>0</v>
      </c>
      <c r="AW47" t="s">
        <v>0</v>
      </c>
      <c r="AX47" t="s">
        <v>0</v>
      </c>
      <c r="AY47">
        <v>29.19</v>
      </c>
      <c r="AZ47" t="s">
        <v>0</v>
      </c>
      <c r="BA47" t="s">
        <v>0</v>
      </c>
      <c r="BB47" t="s">
        <v>0</v>
      </c>
      <c r="BC47">
        <v>43.36</v>
      </c>
      <c r="BD47">
        <v>50.52</v>
      </c>
      <c r="BE47">
        <v>27.81</v>
      </c>
      <c r="BF47">
        <v>48.73</v>
      </c>
      <c r="BG47">
        <v>49.32</v>
      </c>
      <c r="BH47">
        <v>32.31</v>
      </c>
      <c r="BI47">
        <v>32.630000000000003</v>
      </c>
      <c r="BJ47">
        <v>35.54</v>
      </c>
      <c r="BK47">
        <v>41.03</v>
      </c>
      <c r="BL47">
        <v>45.44</v>
      </c>
      <c r="BM47">
        <v>46.09</v>
      </c>
      <c r="BN47">
        <v>40.26</v>
      </c>
      <c r="BO47">
        <v>39.229999999999997</v>
      </c>
      <c r="BP47">
        <v>32.04</v>
      </c>
      <c r="BQ47">
        <v>28.13</v>
      </c>
      <c r="BR47">
        <v>25.16</v>
      </c>
      <c r="BS47">
        <v>41.69</v>
      </c>
      <c r="BT47">
        <v>20.63</v>
      </c>
      <c r="BU47">
        <v>20.350000000000001</v>
      </c>
      <c r="BV47">
        <v>20.16</v>
      </c>
      <c r="BW47">
        <v>20.71</v>
      </c>
      <c r="BX47">
        <v>19.93</v>
      </c>
      <c r="BY47">
        <v>20.37</v>
      </c>
      <c r="BZ47">
        <v>21.21</v>
      </c>
      <c r="CA47">
        <v>21.77</v>
      </c>
      <c r="CB47">
        <v>21</v>
      </c>
      <c r="CC47">
        <v>19.899999999999999</v>
      </c>
      <c r="CD47">
        <v>19.79</v>
      </c>
      <c r="CE47">
        <v>19.95</v>
      </c>
      <c r="CF47">
        <v>18.45</v>
      </c>
      <c r="CG47">
        <v>15.72</v>
      </c>
      <c r="CH47">
        <v>16.54</v>
      </c>
      <c r="CI47">
        <v>17.510000000000002</v>
      </c>
      <c r="CJ47">
        <v>36.19</v>
      </c>
    </row>
    <row r="48" spans="1:88" x14ac:dyDescent="0.25">
      <c r="A48">
        <v>270220</v>
      </c>
      <c r="B48" t="s">
        <v>113</v>
      </c>
      <c r="C48">
        <v>4439568.1500000004</v>
      </c>
      <c r="D48">
        <f t="shared" si="0"/>
        <v>2.3759741319355832</v>
      </c>
      <c r="E48">
        <v>2</v>
      </c>
      <c r="F48">
        <v>316.29000000000002</v>
      </c>
      <c r="G48">
        <v>341.01</v>
      </c>
      <c r="H48">
        <v>1</v>
      </c>
      <c r="I48">
        <v>1</v>
      </c>
      <c r="J48">
        <v>16.22</v>
      </c>
      <c r="K48">
        <v>3.94</v>
      </c>
      <c r="L48">
        <v>5.21</v>
      </c>
      <c r="M48">
        <v>25.21</v>
      </c>
      <c r="N48">
        <v>15.77</v>
      </c>
      <c r="O48">
        <v>16.190000000000001</v>
      </c>
      <c r="P48">
        <v>14.99</v>
      </c>
      <c r="Q48">
        <v>15.21</v>
      </c>
      <c r="R48">
        <v>14.29</v>
      </c>
      <c r="S48">
        <v>14.79</v>
      </c>
      <c r="T48">
        <v>17.05</v>
      </c>
      <c r="U48">
        <v>19.68</v>
      </c>
      <c r="V48">
        <v>31.14</v>
      </c>
      <c r="W48">
        <v>14.61</v>
      </c>
      <c r="X48">
        <v>17.260000000000002</v>
      </c>
      <c r="Y48">
        <v>13.09</v>
      </c>
      <c r="Z48">
        <v>14.23</v>
      </c>
      <c r="AA48">
        <v>16.079999999999998</v>
      </c>
      <c r="AB48">
        <v>15.19</v>
      </c>
      <c r="AC48">
        <v>14.7</v>
      </c>
      <c r="AD48">
        <v>17.559999999999999</v>
      </c>
      <c r="AE48">
        <v>19.82</v>
      </c>
      <c r="AF48">
        <v>17.38</v>
      </c>
      <c r="AG48">
        <v>17.09</v>
      </c>
      <c r="AH48">
        <v>13.09</v>
      </c>
      <c r="AI48">
        <v>13.33</v>
      </c>
      <c r="AJ48">
        <v>14.96</v>
      </c>
      <c r="AK48">
        <v>14.8</v>
      </c>
      <c r="AL48">
        <v>17.690000000000001</v>
      </c>
      <c r="AM48">
        <v>15.59</v>
      </c>
      <c r="AN48">
        <v>15.82</v>
      </c>
      <c r="AO48">
        <v>17.36</v>
      </c>
      <c r="AP48">
        <v>16.11</v>
      </c>
      <c r="AQ48">
        <v>15.64</v>
      </c>
      <c r="AR48">
        <v>14.54</v>
      </c>
      <c r="AS48">
        <v>16.100000000000001</v>
      </c>
    </row>
    <row r="49" spans="1:77" x14ac:dyDescent="0.25">
      <c r="A49">
        <v>270220</v>
      </c>
      <c r="B49" t="s">
        <v>113</v>
      </c>
      <c r="C49">
        <v>4439568.1500000004</v>
      </c>
      <c r="D49">
        <f t="shared" si="0"/>
        <v>2.3759741319355832</v>
      </c>
      <c r="E49">
        <v>3</v>
      </c>
      <c r="F49">
        <v>219.56</v>
      </c>
      <c r="G49">
        <v>219.9</v>
      </c>
      <c r="H49">
        <v>1</v>
      </c>
      <c r="I49">
        <v>1</v>
      </c>
      <c r="J49">
        <v>13.17</v>
      </c>
      <c r="K49">
        <v>5.7</v>
      </c>
      <c r="L49">
        <v>15.75</v>
      </c>
      <c r="M49">
        <v>26.53</v>
      </c>
      <c r="N49">
        <v>12.29</v>
      </c>
      <c r="O49">
        <v>22.38</v>
      </c>
      <c r="P49">
        <v>22.41</v>
      </c>
      <c r="Q49">
        <v>21.31</v>
      </c>
      <c r="R49">
        <v>18.600000000000001</v>
      </c>
      <c r="S49">
        <v>14.46</v>
      </c>
      <c r="T49">
        <v>9.8800000000000008</v>
      </c>
      <c r="U49">
        <v>8.42</v>
      </c>
      <c r="V49">
        <v>9.48</v>
      </c>
      <c r="W49">
        <v>9.65</v>
      </c>
      <c r="X49">
        <v>11.71</v>
      </c>
      <c r="Y49">
        <v>7.58</v>
      </c>
      <c r="Z49">
        <v>10.66</v>
      </c>
      <c r="AA49">
        <v>10.050000000000001</v>
      </c>
      <c r="AB49">
        <v>7.82</v>
      </c>
      <c r="AC49">
        <v>8.68</v>
      </c>
      <c r="AD49">
        <v>8.94</v>
      </c>
      <c r="AE49">
        <v>10.42</v>
      </c>
      <c r="AF49" t="s">
        <v>0</v>
      </c>
      <c r="AG49">
        <v>9.5299999999999994</v>
      </c>
    </row>
    <row r="50" spans="1:77" x14ac:dyDescent="0.25">
      <c r="A50">
        <v>270220</v>
      </c>
      <c r="B50" t="s">
        <v>113</v>
      </c>
      <c r="C50">
        <v>4439568.1500000004</v>
      </c>
      <c r="D50">
        <f t="shared" si="0"/>
        <v>2.3759741319355832</v>
      </c>
      <c r="E50">
        <v>4</v>
      </c>
      <c r="F50">
        <v>437.08</v>
      </c>
      <c r="G50">
        <v>453.03</v>
      </c>
      <c r="H50">
        <v>1</v>
      </c>
      <c r="I50">
        <v>1</v>
      </c>
      <c r="J50">
        <v>17.760000000000002</v>
      </c>
      <c r="K50">
        <v>7.57</v>
      </c>
      <c r="L50">
        <v>33.42</v>
      </c>
      <c r="M50">
        <v>16.86</v>
      </c>
      <c r="N50">
        <v>14.49</v>
      </c>
      <c r="O50">
        <v>13.3</v>
      </c>
      <c r="P50">
        <v>11.47</v>
      </c>
      <c r="Q50">
        <v>12.42</v>
      </c>
      <c r="R50">
        <v>12.16</v>
      </c>
      <c r="S50">
        <v>12.54</v>
      </c>
      <c r="T50">
        <v>12.11</v>
      </c>
      <c r="U50">
        <v>12.21</v>
      </c>
      <c r="V50">
        <v>13.77</v>
      </c>
      <c r="W50">
        <v>11.6</v>
      </c>
      <c r="X50">
        <v>28.76</v>
      </c>
      <c r="Y50">
        <v>11.28</v>
      </c>
      <c r="Z50">
        <v>12.88</v>
      </c>
      <c r="AA50">
        <v>13.68</v>
      </c>
      <c r="AB50">
        <v>12.8</v>
      </c>
      <c r="AC50">
        <v>11.36</v>
      </c>
      <c r="AD50">
        <v>11.76</v>
      </c>
      <c r="AE50">
        <v>11.93</v>
      </c>
      <c r="AF50">
        <v>13.55</v>
      </c>
      <c r="AG50">
        <v>13.17</v>
      </c>
      <c r="AH50">
        <v>28.39</v>
      </c>
      <c r="AI50">
        <v>15.38</v>
      </c>
      <c r="AJ50" t="s">
        <v>0</v>
      </c>
      <c r="AK50" t="s">
        <v>0</v>
      </c>
      <c r="AL50" t="s">
        <v>0</v>
      </c>
      <c r="AM50" t="s">
        <v>0</v>
      </c>
      <c r="AN50">
        <v>26.02</v>
      </c>
      <c r="AO50" t="s">
        <v>0</v>
      </c>
      <c r="AP50" t="s">
        <v>0</v>
      </c>
      <c r="AQ50">
        <v>29.81</v>
      </c>
      <c r="AR50">
        <v>36.03</v>
      </c>
      <c r="AS50">
        <v>17.71</v>
      </c>
      <c r="AT50">
        <v>36.159999999999997</v>
      </c>
      <c r="AU50">
        <v>35.24</v>
      </c>
      <c r="AV50">
        <v>19.170000000000002</v>
      </c>
      <c r="AW50">
        <v>16.670000000000002</v>
      </c>
      <c r="AX50">
        <v>16.68</v>
      </c>
      <c r="AY50">
        <v>16.23</v>
      </c>
      <c r="AZ50">
        <v>16.59</v>
      </c>
      <c r="BA50">
        <v>15.1</v>
      </c>
      <c r="BB50">
        <v>15.54</v>
      </c>
      <c r="BC50">
        <v>17.170000000000002</v>
      </c>
      <c r="BD50">
        <v>15.59</v>
      </c>
      <c r="BE50">
        <v>19.38</v>
      </c>
    </row>
    <row r="51" spans="1:77" x14ac:dyDescent="0.25">
      <c r="A51">
        <v>310820</v>
      </c>
      <c r="B51" t="s">
        <v>113</v>
      </c>
      <c r="C51">
        <v>6017758.3800000008</v>
      </c>
      <c r="D51">
        <f t="shared" si="0"/>
        <v>2.7662327432199336</v>
      </c>
      <c r="E51">
        <v>1</v>
      </c>
      <c r="F51">
        <v>425.47</v>
      </c>
      <c r="G51">
        <v>442.86</v>
      </c>
      <c r="H51">
        <v>1</v>
      </c>
      <c r="I51">
        <v>1</v>
      </c>
      <c r="J51">
        <v>20.57</v>
      </c>
      <c r="K51">
        <v>8.77</v>
      </c>
      <c r="L51">
        <v>33.93</v>
      </c>
      <c r="M51">
        <v>23.17</v>
      </c>
      <c r="N51">
        <v>20.059999999999999</v>
      </c>
      <c r="O51">
        <v>22.48</v>
      </c>
      <c r="P51">
        <v>21.28</v>
      </c>
      <c r="Q51">
        <v>20.48</v>
      </c>
      <c r="R51">
        <v>20.14</v>
      </c>
      <c r="S51">
        <v>21.09</v>
      </c>
      <c r="T51">
        <v>20.329999999999998</v>
      </c>
      <c r="U51">
        <v>22.52</v>
      </c>
      <c r="V51">
        <v>22.65</v>
      </c>
      <c r="W51">
        <v>27.29</v>
      </c>
      <c r="X51" t="s">
        <v>0</v>
      </c>
      <c r="Y51" t="s">
        <v>0</v>
      </c>
      <c r="Z51" t="s">
        <v>0</v>
      </c>
      <c r="AA51" t="s">
        <v>0</v>
      </c>
      <c r="AB51">
        <v>12.31</v>
      </c>
      <c r="AC51" t="s">
        <v>0</v>
      </c>
      <c r="AD51" t="s">
        <v>0</v>
      </c>
      <c r="AE51">
        <v>4.76</v>
      </c>
      <c r="AF51">
        <v>7.37</v>
      </c>
      <c r="AG51">
        <v>8.19</v>
      </c>
      <c r="AH51">
        <v>2.73</v>
      </c>
      <c r="AI51" t="s">
        <v>0</v>
      </c>
      <c r="AJ51">
        <v>28.71</v>
      </c>
      <c r="AK51">
        <v>13.15</v>
      </c>
      <c r="AL51">
        <v>18.510000000000002</v>
      </c>
      <c r="AM51">
        <v>20.09</v>
      </c>
      <c r="AN51" t="s">
        <v>0</v>
      </c>
      <c r="AO51">
        <v>38.200000000000003</v>
      </c>
      <c r="AP51">
        <v>26.3</v>
      </c>
      <c r="AQ51">
        <v>32.409999999999997</v>
      </c>
      <c r="AR51" t="s">
        <v>0</v>
      </c>
      <c r="AS51" t="s">
        <v>0</v>
      </c>
      <c r="AT51">
        <v>26.07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</row>
    <row r="52" spans="1:77" x14ac:dyDescent="0.25">
      <c r="A52">
        <v>310820</v>
      </c>
      <c r="B52" t="s">
        <v>113</v>
      </c>
      <c r="C52">
        <v>6017758.3800000008</v>
      </c>
      <c r="D52">
        <f t="shared" si="0"/>
        <v>2.7662327432199336</v>
      </c>
      <c r="E52">
        <v>2</v>
      </c>
      <c r="F52">
        <v>496.26</v>
      </c>
      <c r="G52">
        <v>648.6</v>
      </c>
      <c r="H52">
        <v>1</v>
      </c>
      <c r="I52">
        <v>1</v>
      </c>
      <c r="J52">
        <v>23.94</v>
      </c>
      <c r="K52">
        <v>10</v>
      </c>
      <c r="L52" t="s">
        <v>0</v>
      </c>
      <c r="M52">
        <v>22.32</v>
      </c>
      <c r="N52" t="s">
        <v>0</v>
      </c>
      <c r="O52">
        <v>18.39</v>
      </c>
      <c r="P52">
        <v>23.15</v>
      </c>
      <c r="Q52">
        <v>19</v>
      </c>
      <c r="R52">
        <v>18.84</v>
      </c>
      <c r="S52">
        <v>33.5</v>
      </c>
      <c r="T52" t="s">
        <v>0</v>
      </c>
      <c r="U52" t="s">
        <v>0</v>
      </c>
      <c r="V52">
        <v>28.63</v>
      </c>
      <c r="W52">
        <v>15.61</v>
      </c>
      <c r="X52">
        <v>14.17</v>
      </c>
      <c r="Y52">
        <v>13.19</v>
      </c>
      <c r="Z52">
        <v>15.63</v>
      </c>
      <c r="AA52">
        <v>12.18</v>
      </c>
      <c r="AB52">
        <v>22.03</v>
      </c>
      <c r="AC52">
        <v>25.4</v>
      </c>
      <c r="AD52" t="s">
        <v>0</v>
      </c>
      <c r="AE52">
        <v>17.04</v>
      </c>
      <c r="AF52">
        <v>16.88</v>
      </c>
      <c r="AG52">
        <v>37.56</v>
      </c>
      <c r="AH52">
        <v>16.46</v>
      </c>
      <c r="AI52">
        <v>35.26</v>
      </c>
      <c r="AJ52">
        <v>40.29</v>
      </c>
      <c r="AK52">
        <v>37.33</v>
      </c>
      <c r="AL52">
        <v>37.18</v>
      </c>
      <c r="AM52">
        <v>35.79</v>
      </c>
      <c r="AN52">
        <v>46.87</v>
      </c>
      <c r="AO52">
        <v>43.02</v>
      </c>
      <c r="AP52">
        <v>38.840000000000003</v>
      </c>
      <c r="AQ52">
        <v>32.79</v>
      </c>
      <c r="AR52">
        <v>3.97</v>
      </c>
      <c r="AS52">
        <v>41.87</v>
      </c>
      <c r="AT52" t="s">
        <v>0</v>
      </c>
      <c r="AU52">
        <v>12.82</v>
      </c>
      <c r="AV52" t="s">
        <v>0</v>
      </c>
      <c r="AW52">
        <v>12.59</v>
      </c>
      <c r="AX52">
        <v>14.25</v>
      </c>
      <c r="AY52">
        <v>44.5</v>
      </c>
      <c r="AZ52">
        <v>20.77</v>
      </c>
      <c r="BA52">
        <v>18.53</v>
      </c>
      <c r="BB52">
        <v>19.59</v>
      </c>
      <c r="BC52">
        <v>21.86</v>
      </c>
      <c r="BD52">
        <v>21.14</v>
      </c>
      <c r="BE52">
        <v>20.010000000000002</v>
      </c>
      <c r="BF52">
        <v>23.58</v>
      </c>
      <c r="BG52">
        <v>18.09</v>
      </c>
      <c r="BH52">
        <v>18.87</v>
      </c>
      <c r="BI52">
        <v>23.73</v>
      </c>
      <c r="BJ52">
        <v>26.46</v>
      </c>
      <c r="BK52">
        <v>21.39</v>
      </c>
      <c r="BL52">
        <v>23.46</v>
      </c>
      <c r="BM52">
        <v>19.760000000000002</v>
      </c>
      <c r="BN52">
        <v>16.72</v>
      </c>
      <c r="BO52">
        <v>17.920000000000002</v>
      </c>
      <c r="BP52">
        <v>17.97</v>
      </c>
      <c r="BQ52" t="s">
        <v>0</v>
      </c>
      <c r="BR52" t="s">
        <v>0</v>
      </c>
    </row>
    <row r="53" spans="1:77" x14ac:dyDescent="0.25">
      <c r="A53">
        <v>310820</v>
      </c>
      <c r="B53" t="s">
        <v>113</v>
      </c>
      <c r="C53">
        <v>6017758.3800000008</v>
      </c>
      <c r="D53">
        <f t="shared" si="0"/>
        <v>2.7662327432199336</v>
      </c>
      <c r="E53">
        <v>3</v>
      </c>
      <c r="F53">
        <v>486.31</v>
      </c>
      <c r="G53">
        <v>552.94000000000005</v>
      </c>
      <c r="H53">
        <v>1</v>
      </c>
      <c r="I53">
        <v>1</v>
      </c>
      <c r="J53">
        <v>22.16</v>
      </c>
      <c r="K53">
        <v>6.96</v>
      </c>
      <c r="L53">
        <v>28.74</v>
      </c>
      <c r="M53">
        <v>21.22</v>
      </c>
      <c r="N53">
        <v>16.04</v>
      </c>
      <c r="O53">
        <v>14.4</v>
      </c>
      <c r="P53">
        <v>15.46</v>
      </c>
      <c r="Q53">
        <v>16.62</v>
      </c>
      <c r="R53">
        <v>16.059999999999999</v>
      </c>
      <c r="S53">
        <v>18.64</v>
      </c>
      <c r="T53">
        <v>17.309999999999999</v>
      </c>
      <c r="U53">
        <v>18.03</v>
      </c>
      <c r="V53">
        <v>17.43</v>
      </c>
      <c r="W53">
        <v>17.28</v>
      </c>
      <c r="X53">
        <v>18.07</v>
      </c>
      <c r="Y53">
        <v>17.3</v>
      </c>
      <c r="Z53">
        <v>36.08</v>
      </c>
      <c r="AA53">
        <v>27.85</v>
      </c>
      <c r="AB53">
        <v>19.78</v>
      </c>
      <c r="AC53">
        <v>18.96</v>
      </c>
      <c r="AD53">
        <v>21.59</v>
      </c>
      <c r="AE53">
        <v>27.07</v>
      </c>
      <c r="AF53">
        <v>26.52</v>
      </c>
      <c r="AG53">
        <v>20.88</v>
      </c>
      <c r="AH53">
        <v>18.96</v>
      </c>
      <c r="AI53">
        <v>17.29</v>
      </c>
      <c r="AJ53">
        <v>20.260000000000002</v>
      </c>
      <c r="AK53">
        <v>17.18</v>
      </c>
      <c r="AL53">
        <v>22.3</v>
      </c>
      <c r="AM53">
        <v>15.26</v>
      </c>
      <c r="AN53">
        <v>14.65</v>
      </c>
      <c r="AO53">
        <v>13.75</v>
      </c>
      <c r="AP53">
        <v>14.13</v>
      </c>
      <c r="AQ53">
        <v>14.69</v>
      </c>
      <c r="AR53">
        <v>17.52</v>
      </c>
      <c r="AS53">
        <v>21.92</v>
      </c>
      <c r="AT53">
        <v>15.2</v>
      </c>
      <c r="AU53">
        <v>15.91</v>
      </c>
      <c r="AV53">
        <v>31.25</v>
      </c>
      <c r="AW53" t="s">
        <v>0</v>
      </c>
      <c r="AX53" t="s">
        <v>0</v>
      </c>
      <c r="AY53" t="s">
        <v>0</v>
      </c>
      <c r="AZ53">
        <v>39.56</v>
      </c>
      <c r="BA53">
        <v>42.29</v>
      </c>
      <c r="BB53">
        <v>28.37</v>
      </c>
      <c r="BC53">
        <v>21.96</v>
      </c>
      <c r="BD53">
        <v>27.19</v>
      </c>
      <c r="BE53">
        <v>23.56</v>
      </c>
      <c r="BF53">
        <v>27.95</v>
      </c>
      <c r="BG53">
        <v>33.64</v>
      </c>
      <c r="BH53">
        <v>28.24</v>
      </c>
      <c r="BI53">
        <v>25.47</v>
      </c>
      <c r="BJ53">
        <v>35.65</v>
      </c>
      <c r="BK53">
        <v>24.65</v>
      </c>
      <c r="BL53">
        <v>24.78</v>
      </c>
      <c r="BM53">
        <v>25.42</v>
      </c>
      <c r="BN53" t="s">
        <v>0</v>
      </c>
    </row>
    <row r="54" spans="1:77" x14ac:dyDescent="0.25">
      <c r="A54">
        <v>11020</v>
      </c>
      <c r="B54" t="s">
        <v>3</v>
      </c>
      <c r="C54">
        <v>6312419.9699999997</v>
      </c>
      <c r="D54">
        <f t="shared" si="0"/>
        <v>2.8331481627223325</v>
      </c>
      <c r="E54">
        <v>1</v>
      </c>
      <c r="F54">
        <v>378.5</v>
      </c>
      <c r="G54">
        <v>591.38</v>
      </c>
      <c r="H54">
        <v>1</v>
      </c>
      <c r="I54">
        <v>1</v>
      </c>
      <c r="J54">
        <v>26.55</v>
      </c>
      <c r="K54">
        <v>8.84</v>
      </c>
      <c r="L54">
        <v>33.58</v>
      </c>
      <c r="M54">
        <v>22.27</v>
      </c>
      <c r="N54">
        <v>26.1</v>
      </c>
      <c r="O54">
        <v>19.309999999999999</v>
      </c>
      <c r="P54">
        <v>22.52</v>
      </c>
      <c r="Q54">
        <v>23.02</v>
      </c>
      <c r="R54">
        <v>21.81</v>
      </c>
      <c r="S54">
        <v>21.22</v>
      </c>
      <c r="T54">
        <v>26.99</v>
      </c>
      <c r="U54">
        <v>31.58</v>
      </c>
      <c r="V54">
        <v>20.07</v>
      </c>
      <c r="W54">
        <v>24.75</v>
      </c>
      <c r="X54">
        <v>24.9</v>
      </c>
      <c r="Y54">
        <v>26.81</v>
      </c>
      <c r="Z54" t="s">
        <v>0</v>
      </c>
      <c r="AA54">
        <v>31.88</v>
      </c>
      <c r="AB54">
        <v>36.56</v>
      </c>
      <c r="AC54">
        <v>39.630000000000003</v>
      </c>
      <c r="AD54" t="s">
        <v>0</v>
      </c>
      <c r="AE54" t="s">
        <v>0</v>
      </c>
      <c r="AF54">
        <v>36.08</v>
      </c>
      <c r="AG54">
        <v>23.4</v>
      </c>
      <c r="AH54">
        <v>17.25</v>
      </c>
      <c r="AI54">
        <v>20.11</v>
      </c>
      <c r="AJ54">
        <v>38.51</v>
      </c>
      <c r="AK54" t="s">
        <v>0</v>
      </c>
      <c r="AL54" t="s">
        <v>0</v>
      </c>
      <c r="AM54">
        <v>49.63</v>
      </c>
      <c r="AN54" t="s">
        <v>0</v>
      </c>
      <c r="AO54">
        <v>8.8800000000000008</v>
      </c>
      <c r="AP54" t="s">
        <v>0</v>
      </c>
      <c r="AQ54" t="s">
        <v>0</v>
      </c>
      <c r="AR54" t="s">
        <v>0</v>
      </c>
      <c r="AS54">
        <v>22.61</v>
      </c>
      <c r="AT54">
        <v>18.95</v>
      </c>
      <c r="AU54">
        <v>24</v>
      </c>
      <c r="AV54">
        <v>29.37</v>
      </c>
      <c r="AW54">
        <v>27.3</v>
      </c>
      <c r="AX54">
        <v>25.52</v>
      </c>
      <c r="AY54">
        <v>26.05</v>
      </c>
      <c r="AZ54">
        <v>32.96</v>
      </c>
      <c r="BA54">
        <v>24.41</v>
      </c>
      <c r="BB54">
        <v>20.46</v>
      </c>
      <c r="BC54">
        <v>24.87</v>
      </c>
      <c r="BD54">
        <v>30.17</v>
      </c>
      <c r="BE54">
        <v>33.590000000000003</v>
      </c>
      <c r="BF54">
        <v>35.049999999999997</v>
      </c>
      <c r="BG54">
        <v>7.88</v>
      </c>
      <c r="BH54" t="s">
        <v>0</v>
      </c>
      <c r="BI54">
        <v>30.44</v>
      </c>
      <c r="BJ54">
        <v>35.950000000000003</v>
      </c>
      <c r="BK54">
        <v>2.4900000000000002</v>
      </c>
      <c r="BL54">
        <v>41.64</v>
      </c>
      <c r="BM54">
        <v>27.46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</row>
    <row r="55" spans="1:77" x14ac:dyDescent="0.25">
      <c r="A55">
        <v>11020</v>
      </c>
      <c r="B55" t="s">
        <v>3</v>
      </c>
      <c r="C55">
        <v>6312419.9699999997</v>
      </c>
      <c r="D55">
        <f t="shared" si="0"/>
        <v>2.8331481627223325</v>
      </c>
      <c r="E55">
        <v>2</v>
      </c>
      <c r="F55">
        <v>385.87</v>
      </c>
      <c r="G55">
        <v>664.07</v>
      </c>
      <c r="H55">
        <v>1</v>
      </c>
      <c r="I55">
        <v>1</v>
      </c>
      <c r="J55">
        <v>18.579999999999998</v>
      </c>
      <c r="K55">
        <v>7.26</v>
      </c>
      <c r="L55">
        <v>25.05</v>
      </c>
      <c r="M55">
        <v>9.08</v>
      </c>
      <c r="N55">
        <v>31.37</v>
      </c>
      <c r="O55">
        <v>25.9</v>
      </c>
      <c r="P55" t="s">
        <v>0</v>
      </c>
      <c r="Q55">
        <v>12.54</v>
      </c>
      <c r="R55" t="s">
        <v>0</v>
      </c>
      <c r="S55">
        <v>6.2</v>
      </c>
      <c r="T55" t="s">
        <v>0</v>
      </c>
      <c r="U55" t="s">
        <v>0</v>
      </c>
      <c r="V55">
        <v>29.7</v>
      </c>
      <c r="W55">
        <v>27.96</v>
      </c>
      <c r="X55">
        <v>22.38</v>
      </c>
      <c r="Y55">
        <v>16.559999999999999</v>
      </c>
      <c r="Z55">
        <v>26.51</v>
      </c>
      <c r="AA55">
        <v>27.29</v>
      </c>
      <c r="AB55">
        <v>4.68</v>
      </c>
      <c r="AC55">
        <v>31.57</v>
      </c>
      <c r="AD55" t="s">
        <v>0</v>
      </c>
      <c r="AE55">
        <v>25.81</v>
      </c>
      <c r="AF55">
        <v>19.79</v>
      </c>
      <c r="AG55" t="s">
        <v>0</v>
      </c>
      <c r="AH55">
        <v>17.190000000000001</v>
      </c>
      <c r="AI55" t="s">
        <v>0</v>
      </c>
      <c r="AJ55">
        <v>12.06</v>
      </c>
      <c r="AK55">
        <v>4.9800000000000004</v>
      </c>
      <c r="AL55" t="s">
        <v>0</v>
      </c>
      <c r="AM55" t="s">
        <v>0</v>
      </c>
      <c r="AN55">
        <v>7.28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>
        <v>6.84</v>
      </c>
      <c r="AV55">
        <v>5.65</v>
      </c>
      <c r="AW55" t="s">
        <v>0</v>
      </c>
      <c r="AX55">
        <v>9.0299999999999994</v>
      </c>
      <c r="AY55" t="s">
        <v>0</v>
      </c>
      <c r="AZ55">
        <v>8.4</v>
      </c>
      <c r="BA55">
        <v>21.72</v>
      </c>
      <c r="BB55">
        <v>22.06</v>
      </c>
      <c r="BC55" t="s">
        <v>0</v>
      </c>
      <c r="BD55">
        <v>6.12</v>
      </c>
      <c r="BE55">
        <v>18.190000000000001</v>
      </c>
      <c r="BF55">
        <v>20.75</v>
      </c>
      <c r="BG55">
        <v>21.58</v>
      </c>
      <c r="BH55">
        <v>19.09</v>
      </c>
      <c r="BI55">
        <v>20.71</v>
      </c>
      <c r="BJ55">
        <v>20.059999999999999</v>
      </c>
      <c r="BK55">
        <v>24.19</v>
      </c>
      <c r="BL55">
        <v>21.74</v>
      </c>
      <c r="BM55">
        <v>21.16</v>
      </c>
      <c r="BN55">
        <v>20.49</v>
      </c>
      <c r="BO55">
        <v>18.55</v>
      </c>
      <c r="BP55">
        <v>19.23</v>
      </c>
      <c r="BQ55">
        <v>17.579999999999998</v>
      </c>
      <c r="BR55">
        <v>19.760000000000002</v>
      </c>
      <c r="BS55">
        <v>19.600000000000001</v>
      </c>
      <c r="BT55">
        <v>20.96</v>
      </c>
      <c r="BU55">
        <v>18.809999999999999</v>
      </c>
      <c r="BV55">
        <v>20.9</v>
      </c>
      <c r="BW55">
        <v>21.73</v>
      </c>
      <c r="BX55">
        <v>21.4</v>
      </c>
      <c r="BY55">
        <v>21.89</v>
      </c>
    </row>
    <row r="56" spans="1:77" x14ac:dyDescent="0.25">
      <c r="A56">
        <v>11020</v>
      </c>
      <c r="B56" t="s">
        <v>3</v>
      </c>
      <c r="C56">
        <v>6312419.9699999997</v>
      </c>
      <c r="D56">
        <f t="shared" si="0"/>
        <v>2.8331481627223325</v>
      </c>
      <c r="E56">
        <v>3</v>
      </c>
      <c r="F56">
        <v>149.33000000000001</v>
      </c>
      <c r="G56">
        <v>179.16</v>
      </c>
      <c r="H56">
        <v>1</v>
      </c>
      <c r="I56">
        <v>1</v>
      </c>
      <c r="J56">
        <v>13.21</v>
      </c>
      <c r="K56">
        <v>5.91</v>
      </c>
      <c r="L56">
        <v>15.59</v>
      </c>
      <c r="M56" t="s">
        <v>0</v>
      </c>
      <c r="N56">
        <v>15.92</v>
      </c>
      <c r="O56">
        <v>15.57</v>
      </c>
      <c r="P56">
        <v>23.06</v>
      </c>
      <c r="Q56">
        <v>10.07</v>
      </c>
      <c r="R56">
        <v>29.47</v>
      </c>
      <c r="S56">
        <v>12.86</v>
      </c>
      <c r="T56">
        <v>6.93</v>
      </c>
      <c r="U56">
        <v>13.57</v>
      </c>
      <c r="V56">
        <v>10.43</v>
      </c>
      <c r="W56">
        <v>13.24</v>
      </c>
      <c r="X56">
        <v>11.36</v>
      </c>
      <c r="Y56">
        <v>4.3600000000000003</v>
      </c>
      <c r="Z56">
        <v>8.76</v>
      </c>
      <c r="AA56">
        <v>13.06</v>
      </c>
      <c r="AB56">
        <v>9.36</v>
      </c>
      <c r="AC56">
        <v>10.89</v>
      </c>
    </row>
    <row r="57" spans="1:77" x14ac:dyDescent="0.25">
      <c r="A57">
        <v>11020</v>
      </c>
      <c r="B57" t="s">
        <v>3</v>
      </c>
      <c r="C57">
        <v>6312419.9699999997</v>
      </c>
      <c r="D57">
        <f t="shared" si="0"/>
        <v>2.8331481627223325</v>
      </c>
      <c r="E57">
        <v>4</v>
      </c>
      <c r="F57">
        <v>379.96</v>
      </c>
      <c r="G57">
        <v>392.82</v>
      </c>
      <c r="H57">
        <v>1</v>
      </c>
      <c r="I57">
        <v>1</v>
      </c>
      <c r="J57">
        <v>14.82</v>
      </c>
      <c r="K57">
        <v>4.84</v>
      </c>
      <c r="L57">
        <v>6.99</v>
      </c>
      <c r="M57">
        <v>23.59</v>
      </c>
      <c r="N57">
        <v>30.11</v>
      </c>
      <c r="O57">
        <v>22.05</v>
      </c>
      <c r="P57">
        <v>17.46</v>
      </c>
      <c r="Q57">
        <v>20.16</v>
      </c>
      <c r="R57">
        <v>12.22</v>
      </c>
      <c r="S57">
        <v>14.13</v>
      </c>
      <c r="T57">
        <v>13.08</v>
      </c>
      <c r="U57">
        <v>14.26</v>
      </c>
      <c r="V57">
        <v>10.84</v>
      </c>
      <c r="W57">
        <v>13.62</v>
      </c>
      <c r="X57">
        <v>12.23</v>
      </c>
      <c r="Y57">
        <v>11.73</v>
      </c>
      <c r="Z57">
        <v>15.9</v>
      </c>
      <c r="AA57">
        <v>13.9</v>
      </c>
      <c r="AB57">
        <v>14.31</v>
      </c>
      <c r="AC57">
        <v>14.76</v>
      </c>
      <c r="AD57">
        <v>12.94</v>
      </c>
      <c r="AE57">
        <v>24.71</v>
      </c>
      <c r="AF57">
        <v>11.54</v>
      </c>
      <c r="AG57">
        <v>12.46</v>
      </c>
      <c r="AH57">
        <v>17.989999999999998</v>
      </c>
      <c r="AI57">
        <v>14.65</v>
      </c>
      <c r="AJ57">
        <v>10.63</v>
      </c>
      <c r="AK57">
        <v>10.98</v>
      </c>
      <c r="AL57">
        <v>11.66</v>
      </c>
      <c r="AM57">
        <v>10.08</v>
      </c>
      <c r="AN57">
        <v>12.28</v>
      </c>
      <c r="AO57">
        <v>14.37</v>
      </c>
      <c r="AP57" t="s">
        <v>0</v>
      </c>
      <c r="AQ57">
        <v>3.86</v>
      </c>
      <c r="AR57">
        <v>20.87</v>
      </c>
      <c r="AS57">
        <v>15.19</v>
      </c>
      <c r="AT57">
        <v>15.44</v>
      </c>
      <c r="AU57">
        <v>14.58</v>
      </c>
      <c r="AV57">
        <v>15.11</v>
      </c>
      <c r="AW57">
        <v>15.92</v>
      </c>
      <c r="AX57">
        <v>16.48</v>
      </c>
      <c r="AY57" t="s">
        <v>0</v>
      </c>
    </row>
    <row r="58" spans="1:77" x14ac:dyDescent="0.25">
      <c r="A58">
        <v>11020</v>
      </c>
      <c r="B58" t="s">
        <v>3</v>
      </c>
      <c r="C58">
        <v>6312419.9699999997</v>
      </c>
      <c r="D58">
        <f t="shared" si="0"/>
        <v>2.8331481627223325</v>
      </c>
      <c r="E58">
        <v>5</v>
      </c>
      <c r="F58">
        <v>276.55</v>
      </c>
      <c r="G58">
        <v>407.96</v>
      </c>
      <c r="H58">
        <v>1</v>
      </c>
      <c r="I58">
        <v>1</v>
      </c>
      <c r="J58">
        <v>22.4</v>
      </c>
      <c r="K58">
        <v>2.99</v>
      </c>
      <c r="L58">
        <v>24.83</v>
      </c>
      <c r="M58">
        <v>21.91</v>
      </c>
      <c r="N58">
        <v>19.309999999999999</v>
      </c>
      <c r="O58">
        <v>21.3</v>
      </c>
      <c r="P58">
        <v>19.670000000000002</v>
      </c>
      <c r="Q58">
        <v>23.59</v>
      </c>
      <c r="R58">
        <v>21.33</v>
      </c>
      <c r="S58">
        <v>18.13</v>
      </c>
      <c r="T58">
        <v>21.94</v>
      </c>
      <c r="U58">
        <v>24.04</v>
      </c>
      <c r="V58">
        <v>23.87</v>
      </c>
      <c r="W58">
        <v>20.76</v>
      </c>
      <c r="X58">
        <v>24.69</v>
      </c>
      <c r="Y58">
        <v>20.95</v>
      </c>
      <c r="Z58">
        <v>22.94</v>
      </c>
      <c r="AA58">
        <v>22.03</v>
      </c>
      <c r="AB58">
        <v>25.94</v>
      </c>
      <c r="AC58">
        <v>22.05</v>
      </c>
      <c r="AD58">
        <v>25.22</v>
      </c>
      <c r="AE58">
        <v>16.29</v>
      </c>
      <c r="AF58">
        <v>20.96</v>
      </c>
      <c r="AG58">
        <v>26.25</v>
      </c>
      <c r="AH58">
        <v>18.3</v>
      </c>
      <c r="AI58">
        <v>22.19</v>
      </c>
      <c r="AJ58">
        <v>21.6</v>
      </c>
      <c r="AK58">
        <v>22.92</v>
      </c>
      <c r="AL58">
        <v>26.69</v>
      </c>
      <c r="AM58">
        <v>24.03</v>
      </c>
      <c r="AN58">
        <v>25.13</v>
      </c>
      <c r="AO58">
        <v>25.52</v>
      </c>
      <c r="AP58">
        <v>19.52</v>
      </c>
      <c r="AQ58">
        <v>22.7</v>
      </c>
      <c r="AR58">
        <v>17.600000000000001</v>
      </c>
      <c r="AS58">
        <v>21.67</v>
      </c>
      <c r="AT58">
        <v>32.369999999999997</v>
      </c>
      <c r="AU58">
        <v>22.26</v>
      </c>
      <c r="AV58">
        <v>20.170000000000002</v>
      </c>
      <c r="AW58">
        <v>25.12</v>
      </c>
      <c r="AX58">
        <v>18.79</v>
      </c>
      <c r="AY58">
        <v>21.32</v>
      </c>
    </row>
    <row r="59" spans="1:77" x14ac:dyDescent="0.25">
      <c r="A59">
        <v>11020</v>
      </c>
      <c r="B59" t="s">
        <v>3</v>
      </c>
      <c r="C59">
        <v>6312419.9699999997</v>
      </c>
      <c r="D59">
        <f t="shared" si="0"/>
        <v>2.8331481627223325</v>
      </c>
      <c r="E59">
        <v>6</v>
      </c>
      <c r="F59">
        <v>106.92</v>
      </c>
      <c r="G59">
        <v>194.49</v>
      </c>
      <c r="H59">
        <v>1</v>
      </c>
      <c r="I59">
        <v>1</v>
      </c>
      <c r="J59">
        <v>22.7</v>
      </c>
      <c r="K59">
        <v>7.03</v>
      </c>
      <c r="L59">
        <v>30.73</v>
      </c>
      <c r="M59">
        <v>18.02</v>
      </c>
      <c r="N59">
        <v>12.82</v>
      </c>
      <c r="O59">
        <v>15.83</v>
      </c>
      <c r="P59">
        <v>13.19</v>
      </c>
      <c r="Q59">
        <v>26.63</v>
      </c>
      <c r="R59">
        <v>35.369999999999997</v>
      </c>
      <c r="S59">
        <v>14.8</v>
      </c>
      <c r="T59">
        <v>20.63</v>
      </c>
      <c r="U59">
        <v>21.89</v>
      </c>
      <c r="V59">
        <v>29.16</v>
      </c>
      <c r="W59">
        <v>20.8</v>
      </c>
      <c r="X59">
        <v>34.15</v>
      </c>
      <c r="Y59">
        <v>21.16</v>
      </c>
      <c r="Z59">
        <v>24.76</v>
      </c>
      <c r="AA59">
        <v>18.43</v>
      </c>
      <c r="AB59">
        <v>22.82</v>
      </c>
      <c r="AC59">
        <v>22.91</v>
      </c>
      <c r="AD59">
        <v>33.94</v>
      </c>
      <c r="AE59">
        <v>15.95</v>
      </c>
    </row>
    <row r="60" spans="1:77" x14ac:dyDescent="0.25">
      <c r="A60">
        <v>40520</v>
      </c>
      <c r="B60" t="s">
        <v>3</v>
      </c>
      <c r="C60">
        <v>4892264.38</v>
      </c>
      <c r="D60">
        <f t="shared" si="0"/>
        <v>2.4941714501892709</v>
      </c>
      <c r="E60">
        <v>1</v>
      </c>
      <c r="F60">
        <v>415.73</v>
      </c>
      <c r="G60">
        <v>565.9</v>
      </c>
      <c r="H60">
        <v>1</v>
      </c>
      <c r="I60">
        <v>1</v>
      </c>
      <c r="J60">
        <v>27.75</v>
      </c>
      <c r="K60">
        <v>6.87</v>
      </c>
      <c r="L60">
        <v>28.16</v>
      </c>
      <c r="M60">
        <v>18.23</v>
      </c>
      <c r="N60">
        <v>18.38</v>
      </c>
      <c r="O60">
        <v>20.67</v>
      </c>
      <c r="P60">
        <v>21.12</v>
      </c>
      <c r="Q60">
        <v>21.11</v>
      </c>
      <c r="R60">
        <v>24.28</v>
      </c>
      <c r="S60">
        <v>22.49</v>
      </c>
      <c r="T60">
        <v>22.14</v>
      </c>
      <c r="U60">
        <v>21.49</v>
      </c>
      <c r="V60">
        <v>20.18</v>
      </c>
      <c r="W60">
        <v>21.41</v>
      </c>
      <c r="X60">
        <v>22.15</v>
      </c>
      <c r="Y60">
        <v>23.16</v>
      </c>
      <c r="Z60">
        <v>24.84</v>
      </c>
      <c r="AA60">
        <v>24.53</v>
      </c>
      <c r="AB60">
        <v>22.86</v>
      </c>
      <c r="AC60">
        <v>25.68</v>
      </c>
      <c r="AD60">
        <v>24.73</v>
      </c>
      <c r="AE60">
        <v>23.32</v>
      </c>
      <c r="AF60">
        <v>22.97</v>
      </c>
      <c r="AG60">
        <v>24.97</v>
      </c>
      <c r="AH60">
        <v>24.09</v>
      </c>
      <c r="AI60">
        <v>24.38</v>
      </c>
      <c r="AJ60">
        <v>30.41</v>
      </c>
      <c r="AK60">
        <v>39.44</v>
      </c>
      <c r="AL60">
        <v>29.86</v>
      </c>
      <c r="AM60">
        <v>29.97</v>
      </c>
      <c r="AN60">
        <v>29.72</v>
      </c>
      <c r="AO60">
        <v>28.27</v>
      </c>
      <c r="AP60">
        <v>31.25</v>
      </c>
      <c r="AQ60">
        <v>32.35</v>
      </c>
      <c r="AR60">
        <v>35.65</v>
      </c>
      <c r="AS60">
        <v>34.799999999999997</v>
      </c>
      <c r="AT60">
        <v>40.5</v>
      </c>
      <c r="AU60">
        <v>43.68</v>
      </c>
      <c r="AV60">
        <v>46.34</v>
      </c>
      <c r="AW60">
        <v>46.9</v>
      </c>
      <c r="AX60">
        <v>47.49</v>
      </c>
      <c r="AY60">
        <v>24.3</v>
      </c>
      <c r="AZ60">
        <v>25.02</v>
      </c>
      <c r="BA60">
        <v>24.44</v>
      </c>
      <c r="BB60">
        <v>25.59</v>
      </c>
      <c r="BC60">
        <v>26.29</v>
      </c>
      <c r="BD60">
        <v>26.2</v>
      </c>
      <c r="BE60">
        <v>26.08</v>
      </c>
      <c r="BF60">
        <v>25.71</v>
      </c>
      <c r="BG60">
        <v>25.45</v>
      </c>
      <c r="BH60">
        <v>29.38</v>
      </c>
      <c r="BI60">
        <v>29.32</v>
      </c>
      <c r="BJ60">
        <v>29.27</v>
      </c>
      <c r="BK60">
        <v>28.85</v>
      </c>
      <c r="BL60">
        <v>28.63</v>
      </c>
      <c r="BM60">
        <v>29.3</v>
      </c>
      <c r="BN60">
        <v>26.53</v>
      </c>
      <c r="BO60">
        <v>29.49</v>
      </c>
    </row>
    <row r="61" spans="1:77" x14ac:dyDescent="0.25">
      <c r="A61">
        <v>40520</v>
      </c>
      <c r="B61" t="s">
        <v>3</v>
      </c>
      <c r="C61">
        <v>4892264.38</v>
      </c>
      <c r="D61">
        <f t="shared" si="0"/>
        <v>2.4941714501892709</v>
      </c>
      <c r="E61">
        <v>2</v>
      </c>
      <c r="F61">
        <v>306.36</v>
      </c>
      <c r="G61">
        <v>331.15</v>
      </c>
      <c r="H61">
        <v>1</v>
      </c>
      <c r="I61">
        <v>1</v>
      </c>
      <c r="J61">
        <v>20.55</v>
      </c>
      <c r="K61">
        <v>5.2</v>
      </c>
      <c r="L61">
        <v>17.39</v>
      </c>
      <c r="M61">
        <v>17.170000000000002</v>
      </c>
      <c r="N61">
        <v>17.95</v>
      </c>
      <c r="O61">
        <v>17.98</v>
      </c>
      <c r="P61">
        <v>17.79</v>
      </c>
      <c r="Q61">
        <v>17.55</v>
      </c>
      <c r="R61">
        <v>19.04</v>
      </c>
      <c r="S61">
        <v>20.27</v>
      </c>
      <c r="T61">
        <v>22.36</v>
      </c>
      <c r="U61">
        <v>21.97</v>
      </c>
      <c r="V61">
        <v>21.3</v>
      </c>
      <c r="W61">
        <v>22.42</v>
      </c>
      <c r="X61">
        <v>25.57</v>
      </c>
      <c r="Y61">
        <v>21.53</v>
      </c>
      <c r="Z61">
        <v>19.68</v>
      </c>
      <c r="AA61">
        <v>18.73</v>
      </c>
      <c r="AB61">
        <v>17.260000000000002</v>
      </c>
      <c r="AC61">
        <v>18.239999999999998</v>
      </c>
      <c r="AD61">
        <v>18.329999999999998</v>
      </c>
      <c r="AE61">
        <v>16.899999999999999</v>
      </c>
      <c r="AF61">
        <v>17.010000000000002</v>
      </c>
      <c r="AG61">
        <v>16.79</v>
      </c>
      <c r="AH61">
        <v>18.100000000000001</v>
      </c>
      <c r="AI61">
        <v>20.25</v>
      </c>
      <c r="AJ61">
        <v>19.32</v>
      </c>
      <c r="AK61">
        <v>21.17</v>
      </c>
      <c r="AL61">
        <v>20.74</v>
      </c>
      <c r="AM61">
        <v>19.02</v>
      </c>
      <c r="AN61">
        <v>19.3</v>
      </c>
      <c r="AO61">
        <v>19.010000000000002</v>
      </c>
      <c r="AP61">
        <v>20.079999999999998</v>
      </c>
      <c r="AQ61">
        <v>41.63</v>
      </c>
      <c r="AR61">
        <v>36.39</v>
      </c>
    </row>
    <row r="62" spans="1:77" x14ac:dyDescent="0.25">
      <c r="A62">
        <v>40520</v>
      </c>
      <c r="B62" t="s">
        <v>3</v>
      </c>
      <c r="C62">
        <v>4892264.38</v>
      </c>
      <c r="D62">
        <f t="shared" si="0"/>
        <v>2.4941714501892709</v>
      </c>
      <c r="E62">
        <v>3</v>
      </c>
      <c r="F62">
        <v>512.54</v>
      </c>
      <c r="G62">
        <v>515.24</v>
      </c>
      <c r="H62">
        <v>1</v>
      </c>
      <c r="I62">
        <v>1</v>
      </c>
      <c r="J62">
        <v>25.65</v>
      </c>
      <c r="K62">
        <v>7.19</v>
      </c>
      <c r="L62" t="s">
        <v>0</v>
      </c>
      <c r="M62">
        <v>38.130000000000003</v>
      </c>
      <c r="N62">
        <v>19.829999999999998</v>
      </c>
      <c r="O62">
        <v>36.06</v>
      </c>
      <c r="P62">
        <v>31.51</v>
      </c>
      <c r="Q62">
        <v>18.7</v>
      </c>
      <c r="R62">
        <v>16.559999999999999</v>
      </c>
      <c r="S62">
        <v>31.24</v>
      </c>
      <c r="T62">
        <v>21.78</v>
      </c>
      <c r="U62">
        <v>21.54</v>
      </c>
      <c r="V62">
        <v>22.77</v>
      </c>
      <c r="W62">
        <v>19.62</v>
      </c>
      <c r="X62">
        <v>15.02</v>
      </c>
      <c r="Y62">
        <v>17.21</v>
      </c>
      <c r="Z62">
        <v>19.64</v>
      </c>
      <c r="AA62">
        <v>21.65</v>
      </c>
      <c r="AB62">
        <v>23.75</v>
      </c>
      <c r="AC62">
        <v>22.48</v>
      </c>
      <c r="AD62">
        <v>20.95</v>
      </c>
      <c r="AE62">
        <v>21.03</v>
      </c>
      <c r="AF62">
        <v>21.56</v>
      </c>
      <c r="AG62">
        <v>22.23</v>
      </c>
      <c r="AH62">
        <v>26.49</v>
      </c>
      <c r="AI62">
        <v>27.2</v>
      </c>
      <c r="AJ62">
        <v>22.33</v>
      </c>
      <c r="AK62">
        <v>21.67</v>
      </c>
      <c r="AL62">
        <v>25.64</v>
      </c>
      <c r="AM62" t="s">
        <v>0</v>
      </c>
      <c r="AN62">
        <v>33.99</v>
      </c>
      <c r="AO62">
        <v>42.37</v>
      </c>
      <c r="AP62">
        <v>32.21</v>
      </c>
      <c r="AQ62">
        <v>23.38</v>
      </c>
      <c r="AR62">
        <v>23.58</v>
      </c>
      <c r="AS62">
        <v>22.04</v>
      </c>
      <c r="AT62">
        <v>23.44</v>
      </c>
      <c r="AU62">
        <v>23.68</v>
      </c>
      <c r="AV62">
        <v>23.06</v>
      </c>
      <c r="AW62">
        <v>25.67</v>
      </c>
      <c r="AX62">
        <v>21.59</v>
      </c>
      <c r="AY62">
        <v>18.670000000000002</v>
      </c>
      <c r="AZ62">
        <v>20.71</v>
      </c>
      <c r="BA62">
        <v>20.66</v>
      </c>
      <c r="BB62">
        <v>21.54</v>
      </c>
      <c r="BC62">
        <v>38.14</v>
      </c>
      <c r="BD62">
        <v>50.96</v>
      </c>
      <c r="BE62">
        <v>23.39</v>
      </c>
      <c r="BF62">
        <v>24.15</v>
      </c>
      <c r="BG62">
        <v>30.58</v>
      </c>
      <c r="BH62">
        <v>34.43</v>
      </c>
      <c r="BI62">
        <v>33.770000000000003</v>
      </c>
      <c r="BJ62">
        <v>32.229999999999997</v>
      </c>
      <c r="BK62">
        <v>31.72</v>
      </c>
    </row>
    <row r="63" spans="1:77" x14ac:dyDescent="0.25">
      <c r="A63">
        <v>40520</v>
      </c>
      <c r="B63" t="s">
        <v>3</v>
      </c>
      <c r="C63">
        <v>4892264.38</v>
      </c>
      <c r="D63">
        <f t="shared" si="0"/>
        <v>2.4941714501892709</v>
      </c>
      <c r="E63">
        <v>4</v>
      </c>
      <c r="F63">
        <v>620.16</v>
      </c>
      <c r="G63">
        <v>643.38</v>
      </c>
      <c r="H63">
        <v>1</v>
      </c>
      <c r="I63">
        <v>1</v>
      </c>
      <c r="J63">
        <v>23.04</v>
      </c>
      <c r="K63">
        <v>4.99</v>
      </c>
      <c r="L63">
        <v>14.49</v>
      </c>
      <c r="M63">
        <v>13.53</v>
      </c>
      <c r="N63">
        <v>15.96</v>
      </c>
      <c r="O63">
        <v>15.63</v>
      </c>
      <c r="P63">
        <v>14.07</v>
      </c>
      <c r="Q63">
        <v>16.670000000000002</v>
      </c>
      <c r="R63">
        <v>17.3</v>
      </c>
      <c r="S63">
        <v>18.25</v>
      </c>
      <c r="T63">
        <v>18.850000000000001</v>
      </c>
      <c r="U63">
        <v>20.03</v>
      </c>
      <c r="V63">
        <v>19.61</v>
      </c>
      <c r="W63">
        <v>19.89</v>
      </c>
      <c r="X63">
        <v>24.99</v>
      </c>
      <c r="Y63">
        <v>26.05</v>
      </c>
      <c r="Z63">
        <v>24.9</v>
      </c>
      <c r="AA63">
        <v>21.46</v>
      </c>
      <c r="AB63">
        <v>23.73</v>
      </c>
      <c r="AC63">
        <v>25.31</v>
      </c>
      <c r="AD63">
        <v>26.46</v>
      </c>
      <c r="AE63">
        <v>23.83</v>
      </c>
      <c r="AF63">
        <v>22.6</v>
      </c>
      <c r="AG63">
        <v>24.72</v>
      </c>
      <c r="AH63">
        <v>25.42</v>
      </c>
      <c r="AI63">
        <v>24.23</v>
      </c>
      <c r="AJ63">
        <v>24.4</v>
      </c>
      <c r="AK63">
        <v>24.59</v>
      </c>
      <c r="AL63">
        <v>24.15</v>
      </c>
      <c r="AM63">
        <v>22.69</v>
      </c>
      <c r="AN63">
        <v>23.6</v>
      </c>
      <c r="AO63">
        <v>24.79</v>
      </c>
      <c r="AP63">
        <v>23.01</v>
      </c>
      <c r="AQ63">
        <v>24.83</v>
      </c>
      <c r="AR63">
        <v>25.51</v>
      </c>
      <c r="AS63">
        <v>24.55</v>
      </c>
      <c r="AT63">
        <v>23.64</v>
      </c>
      <c r="AU63">
        <v>24.88</v>
      </c>
      <c r="AV63">
        <v>24.3</v>
      </c>
      <c r="AW63">
        <v>24.74</v>
      </c>
      <c r="AX63">
        <v>28.25</v>
      </c>
      <c r="AY63">
        <v>34.61</v>
      </c>
      <c r="AZ63" t="s">
        <v>0</v>
      </c>
      <c r="BA63">
        <v>27.87</v>
      </c>
      <c r="BB63">
        <v>39.4</v>
      </c>
    </row>
    <row r="64" spans="1:77" x14ac:dyDescent="0.25">
      <c r="A64">
        <v>40520</v>
      </c>
      <c r="B64" t="s">
        <v>3</v>
      </c>
      <c r="C64">
        <v>4892264.38</v>
      </c>
      <c r="D64">
        <f t="shared" si="0"/>
        <v>2.4941714501892709</v>
      </c>
      <c r="E64">
        <v>5</v>
      </c>
      <c r="F64">
        <v>237.61</v>
      </c>
      <c r="G64">
        <v>246.57</v>
      </c>
      <c r="H64">
        <v>1</v>
      </c>
      <c r="I64">
        <v>1</v>
      </c>
      <c r="J64">
        <v>13.46</v>
      </c>
      <c r="K64">
        <v>1.1299999999999999</v>
      </c>
      <c r="L64">
        <v>11.52</v>
      </c>
      <c r="M64">
        <v>11.07</v>
      </c>
      <c r="N64">
        <v>12.99</v>
      </c>
      <c r="O64">
        <v>12.8</v>
      </c>
      <c r="P64">
        <v>12.87</v>
      </c>
      <c r="Q64">
        <v>12.33</v>
      </c>
      <c r="R64">
        <v>12.54</v>
      </c>
      <c r="S64">
        <v>13.08</v>
      </c>
      <c r="T64">
        <v>14.71</v>
      </c>
      <c r="U64">
        <v>13.74</v>
      </c>
      <c r="V64">
        <v>13.21</v>
      </c>
      <c r="W64">
        <v>14.78</v>
      </c>
      <c r="X64">
        <v>14.86</v>
      </c>
      <c r="Y64">
        <v>12.74</v>
      </c>
      <c r="Z64">
        <v>12.84</v>
      </c>
      <c r="AA64">
        <v>14.25</v>
      </c>
      <c r="AB64">
        <v>13.74</v>
      </c>
      <c r="AC64">
        <v>13.68</v>
      </c>
      <c r="AD64">
        <v>14.68</v>
      </c>
      <c r="AE64">
        <v>14.57</v>
      </c>
      <c r="AF64">
        <v>14.95</v>
      </c>
      <c r="AG64">
        <v>14.88</v>
      </c>
      <c r="AH64">
        <v>14.13</v>
      </c>
      <c r="AI64">
        <v>11.98</v>
      </c>
    </row>
    <row r="65" spans="1:110" x14ac:dyDescent="0.25">
      <c r="A65">
        <v>51020</v>
      </c>
      <c r="B65" t="s">
        <v>3</v>
      </c>
      <c r="C65">
        <v>6370858</v>
      </c>
      <c r="D65">
        <f t="shared" si="0"/>
        <v>2.846232065574311</v>
      </c>
      <c r="E65">
        <v>1</v>
      </c>
      <c r="F65">
        <v>491.36</v>
      </c>
      <c r="G65">
        <v>586.79</v>
      </c>
      <c r="H65">
        <v>1</v>
      </c>
      <c r="I65">
        <v>1</v>
      </c>
      <c r="J65">
        <v>31.43</v>
      </c>
      <c r="K65">
        <v>19.07</v>
      </c>
      <c r="L65">
        <v>12.43</v>
      </c>
      <c r="M65" t="s">
        <v>0</v>
      </c>
      <c r="N65" t="s">
        <v>0</v>
      </c>
      <c r="O65" t="s">
        <v>0</v>
      </c>
      <c r="P65">
        <v>8.81</v>
      </c>
      <c r="Q65">
        <v>14.97</v>
      </c>
      <c r="R65">
        <v>8.5</v>
      </c>
      <c r="S65" t="s">
        <v>0</v>
      </c>
      <c r="T65">
        <v>38.36</v>
      </c>
      <c r="U65">
        <v>16.149999999999999</v>
      </c>
      <c r="V65">
        <v>14.59</v>
      </c>
      <c r="W65" t="s">
        <v>0</v>
      </c>
      <c r="X65">
        <v>16.86</v>
      </c>
      <c r="Y65" t="s">
        <v>0</v>
      </c>
      <c r="Z65">
        <v>35.35</v>
      </c>
      <c r="AA65" t="s">
        <v>0</v>
      </c>
      <c r="AB65">
        <v>16.84</v>
      </c>
      <c r="AC65">
        <v>57.72</v>
      </c>
      <c r="AD65">
        <v>44.17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>
        <v>49.65</v>
      </c>
      <c r="AM65">
        <v>50.44</v>
      </c>
      <c r="AN65">
        <v>47.7</v>
      </c>
      <c r="AO65" t="s">
        <v>0</v>
      </c>
      <c r="AP65">
        <v>19.55</v>
      </c>
      <c r="AQ65" t="s">
        <v>0</v>
      </c>
      <c r="AR65" t="s">
        <v>0</v>
      </c>
      <c r="AS65">
        <v>3.54</v>
      </c>
      <c r="AT65">
        <v>59.73</v>
      </c>
      <c r="AU65">
        <v>58.86</v>
      </c>
      <c r="AV65">
        <v>43.57</v>
      </c>
      <c r="AW65">
        <v>21.48</v>
      </c>
      <c r="AX65">
        <v>43.69</v>
      </c>
      <c r="AY65" t="s">
        <v>0</v>
      </c>
      <c r="AZ65">
        <v>5.85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>
        <v>5.95</v>
      </c>
      <c r="BK65">
        <v>33.04</v>
      </c>
      <c r="BL65">
        <v>55.67</v>
      </c>
      <c r="BM65">
        <v>48.38</v>
      </c>
      <c r="BN65" t="s">
        <v>0</v>
      </c>
      <c r="BO65" t="s">
        <v>0</v>
      </c>
      <c r="BP65" t="s">
        <v>0</v>
      </c>
      <c r="BQ65" t="s">
        <v>0</v>
      </c>
      <c r="BR65">
        <v>48.16</v>
      </c>
    </row>
    <row r="66" spans="1:110" x14ac:dyDescent="0.25">
      <c r="A66">
        <v>51020</v>
      </c>
      <c r="B66" t="s">
        <v>3</v>
      </c>
      <c r="C66">
        <v>6370858</v>
      </c>
      <c r="D66">
        <f t="shared" si="0"/>
        <v>2.846232065574311</v>
      </c>
      <c r="E66">
        <v>2</v>
      </c>
      <c r="F66">
        <v>713.07</v>
      </c>
      <c r="G66">
        <v>994.38</v>
      </c>
      <c r="H66">
        <v>1</v>
      </c>
      <c r="I66">
        <v>1</v>
      </c>
      <c r="J66">
        <v>42.18</v>
      </c>
      <c r="K66">
        <v>7.03</v>
      </c>
      <c r="L66">
        <v>50.8</v>
      </c>
      <c r="M66">
        <v>34.67</v>
      </c>
      <c r="N66">
        <v>34.130000000000003</v>
      </c>
      <c r="O66">
        <v>38.99</v>
      </c>
      <c r="P66">
        <v>35.03</v>
      </c>
      <c r="Q66">
        <v>35.1</v>
      </c>
      <c r="R66">
        <v>35.49</v>
      </c>
      <c r="S66">
        <v>35.909999999999997</v>
      </c>
      <c r="T66">
        <v>35.33</v>
      </c>
      <c r="U66">
        <v>36.58</v>
      </c>
      <c r="V66">
        <v>40.14</v>
      </c>
      <c r="W66">
        <v>39.81</v>
      </c>
      <c r="X66">
        <v>42.14</v>
      </c>
      <c r="Y66">
        <v>41.42</v>
      </c>
      <c r="Z66">
        <v>44.25</v>
      </c>
      <c r="AA66">
        <v>43.22</v>
      </c>
      <c r="AB66">
        <v>43.47</v>
      </c>
      <c r="AC66">
        <v>43.3</v>
      </c>
      <c r="AD66">
        <v>42.65</v>
      </c>
      <c r="AE66">
        <v>42.9</v>
      </c>
      <c r="AF66">
        <v>43.56</v>
      </c>
      <c r="AG66">
        <v>46.6</v>
      </c>
      <c r="AH66">
        <v>46.78</v>
      </c>
      <c r="AI66">
        <v>45.69</v>
      </c>
      <c r="AJ66">
        <v>43.01</v>
      </c>
      <c r="AK66">
        <v>44.91</v>
      </c>
      <c r="AL66">
        <v>42.74</v>
      </c>
      <c r="AM66">
        <v>41.7</v>
      </c>
      <c r="AN66">
        <v>39.58</v>
      </c>
      <c r="AO66">
        <v>40.43</v>
      </c>
      <c r="AP66">
        <v>42.25</v>
      </c>
      <c r="AQ66">
        <v>41.23</v>
      </c>
      <c r="AR66">
        <v>42.88</v>
      </c>
      <c r="AS66">
        <v>41.33</v>
      </c>
      <c r="AT66">
        <v>41.55</v>
      </c>
      <c r="AU66">
        <v>38.119999999999997</v>
      </c>
      <c r="AV66">
        <v>47.18</v>
      </c>
      <c r="AW66">
        <v>41.84</v>
      </c>
      <c r="AX66">
        <v>46.64</v>
      </c>
      <c r="AY66">
        <v>53.12</v>
      </c>
      <c r="AZ66">
        <v>44.6</v>
      </c>
      <c r="BA66">
        <v>45.43</v>
      </c>
      <c r="BB66">
        <v>44.83</v>
      </c>
      <c r="BC66">
        <v>47.13</v>
      </c>
      <c r="BD66">
        <v>42.25</v>
      </c>
      <c r="BE66">
        <v>44.74</v>
      </c>
      <c r="BF66">
        <v>43.96</v>
      </c>
      <c r="BG66">
        <v>43.9</v>
      </c>
      <c r="BH66">
        <v>42.7</v>
      </c>
      <c r="BI66">
        <v>44.62</v>
      </c>
      <c r="BJ66">
        <v>43</v>
      </c>
      <c r="BK66">
        <v>52.5</v>
      </c>
      <c r="BL66">
        <v>43.38</v>
      </c>
      <c r="BM66">
        <v>46.96</v>
      </c>
      <c r="BN66">
        <v>41.83</v>
      </c>
      <c r="BO66">
        <v>57.17</v>
      </c>
      <c r="BP66">
        <v>38.18</v>
      </c>
      <c r="BQ66">
        <v>36.229999999999997</v>
      </c>
      <c r="BR66">
        <v>36.51</v>
      </c>
      <c r="BS66">
        <v>36.630000000000003</v>
      </c>
      <c r="BT66">
        <v>38.89</v>
      </c>
      <c r="BU66">
        <v>40.32</v>
      </c>
      <c r="BV66">
        <v>42.48</v>
      </c>
      <c r="BW66">
        <v>41.89</v>
      </c>
      <c r="BX66">
        <v>43.59</v>
      </c>
      <c r="BY66">
        <v>38.659999999999997</v>
      </c>
      <c r="BZ66">
        <v>37.1</v>
      </c>
      <c r="CA66">
        <v>35.99</v>
      </c>
      <c r="CB66">
        <v>46.35</v>
      </c>
      <c r="CC66">
        <v>37.65</v>
      </c>
      <c r="CD66">
        <v>37.93</v>
      </c>
      <c r="CE66">
        <v>40.6</v>
      </c>
      <c r="CF66">
        <v>44.23</v>
      </c>
      <c r="CG66">
        <v>46.2</v>
      </c>
      <c r="CH66">
        <v>43.21</v>
      </c>
      <c r="CI66">
        <v>36.94</v>
      </c>
      <c r="CJ66">
        <v>34.619999999999997</v>
      </c>
      <c r="CK66">
        <v>37.07</v>
      </c>
      <c r="CL66">
        <v>35.35</v>
      </c>
      <c r="CM66">
        <v>30.4</v>
      </c>
      <c r="CN66">
        <v>33.96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>
        <v>18.920000000000002</v>
      </c>
      <c r="CZ66" t="s">
        <v>0</v>
      </c>
      <c r="DA66">
        <v>65.44</v>
      </c>
      <c r="DB66">
        <v>67.510000000000005</v>
      </c>
      <c r="DC66">
        <v>66.75</v>
      </c>
      <c r="DD66" t="s">
        <v>0</v>
      </c>
      <c r="DE66" t="s">
        <v>0</v>
      </c>
      <c r="DF66" t="s">
        <v>0</v>
      </c>
    </row>
    <row r="67" spans="1:110" x14ac:dyDescent="0.25">
      <c r="A67">
        <v>51020</v>
      </c>
      <c r="B67" t="s">
        <v>3</v>
      </c>
      <c r="C67">
        <v>6370858</v>
      </c>
      <c r="D67">
        <f t="shared" ref="D67:D130" si="1">(SQRT(C67/3.1457)*2)/1000</f>
        <v>2.846232065574311</v>
      </c>
      <c r="E67">
        <v>3</v>
      </c>
      <c r="F67">
        <v>574.63</v>
      </c>
      <c r="G67">
        <v>621.61</v>
      </c>
      <c r="H67">
        <v>1</v>
      </c>
      <c r="I67">
        <v>1</v>
      </c>
      <c r="J67">
        <v>29.28</v>
      </c>
      <c r="K67">
        <v>10.029999999999999</v>
      </c>
      <c r="L67">
        <v>42.9</v>
      </c>
      <c r="M67">
        <v>48.1</v>
      </c>
      <c r="N67">
        <v>29.55</v>
      </c>
      <c r="O67">
        <v>20.85</v>
      </c>
      <c r="P67">
        <v>25.03</v>
      </c>
      <c r="Q67">
        <v>25.33</v>
      </c>
      <c r="R67">
        <v>18.510000000000002</v>
      </c>
      <c r="S67">
        <v>44.71</v>
      </c>
      <c r="T67" t="s">
        <v>0</v>
      </c>
      <c r="U67">
        <v>37.49</v>
      </c>
      <c r="V67">
        <v>35.549999999999997</v>
      </c>
      <c r="W67" t="s">
        <v>0</v>
      </c>
      <c r="X67">
        <v>33.229999999999997</v>
      </c>
      <c r="Y67" t="s">
        <v>0</v>
      </c>
      <c r="Z67">
        <v>23.55</v>
      </c>
      <c r="AA67">
        <v>27.2</v>
      </c>
      <c r="AB67">
        <v>26.84</v>
      </c>
      <c r="AC67">
        <v>23.02</v>
      </c>
      <c r="AD67">
        <v>49.2</v>
      </c>
      <c r="AE67">
        <v>42.79</v>
      </c>
      <c r="AF67">
        <v>40.9</v>
      </c>
      <c r="AG67">
        <v>20.440000000000001</v>
      </c>
      <c r="AH67">
        <v>31.25</v>
      </c>
      <c r="AI67">
        <v>20.83</v>
      </c>
      <c r="AJ67">
        <v>27.88</v>
      </c>
      <c r="AK67">
        <v>23</v>
      </c>
      <c r="AL67">
        <v>24.34</v>
      </c>
      <c r="AM67">
        <v>25.12</v>
      </c>
      <c r="AN67">
        <v>37.130000000000003</v>
      </c>
      <c r="AO67">
        <v>32.909999999999997</v>
      </c>
      <c r="AP67">
        <v>29.71</v>
      </c>
      <c r="AQ67">
        <v>25.3</v>
      </c>
      <c r="AR67">
        <v>25.23</v>
      </c>
      <c r="AS67">
        <v>25.48</v>
      </c>
      <c r="AT67">
        <v>24.6</v>
      </c>
      <c r="AU67">
        <v>22.81</v>
      </c>
      <c r="AV67">
        <v>22.12</v>
      </c>
      <c r="AW67">
        <v>23.75</v>
      </c>
      <c r="AX67">
        <v>23.66</v>
      </c>
      <c r="AY67">
        <v>23.38</v>
      </c>
      <c r="AZ67">
        <v>22.98</v>
      </c>
      <c r="BA67">
        <v>27.94</v>
      </c>
      <c r="BB67">
        <v>22.85</v>
      </c>
      <c r="BC67">
        <v>24.44</v>
      </c>
      <c r="BD67">
        <v>23.24</v>
      </c>
      <c r="BE67">
        <v>26.94</v>
      </c>
      <c r="BF67">
        <v>19.309999999999999</v>
      </c>
      <c r="BG67">
        <v>20.73</v>
      </c>
      <c r="BH67">
        <v>22.82</v>
      </c>
      <c r="BI67">
        <v>23.52</v>
      </c>
      <c r="BJ67">
        <v>28.72</v>
      </c>
      <c r="BK67">
        <v>35.130000000000003</v>
      </c>
      <c r="BL67">
        <v>34.090000000000003</v>
      </c>
      <c r="BM67">
        <v>65.39</v>
      </c>
      <c r="BN67" t="s">
        <v>0</v>
      </c>
      <c r="BO67">
        <v>54.76</v>
      </c>
      <c r="BP67" t="s">
        <v>0</v>
      </c>
      <c r="BQ67">
        <v>39.61</v>
      </c>
      <c r="BR67">
        <v>42.34</v>
      </c>
      <c r="BS67">
        <v>16.329999999999998</v>
      </c>
      <c r="BT67">
        <v>17.22</v>
      </c>
      <c r="BU67">
        <v>16.84</v>
      </c>
    </row>
    <row r="68" spans="1:110" x14ac:dyDescent="0.25">
      <c r="A68">
        <v>51020</v>
      </c>
      <c r="B68" t="s">
        <v>3</v>
      </c>
      <c r="C68">
        <v>6370858</v>
      </c>
      <c r="D68">
        <f t="shared" si="1"/>
        <v>2.846232065574311</v>
      </c>
      <c r="E68">
        <v>4</v>
      </c>
      <c r="F68">
        <v>350.12</v>
      </c>
      <c r="G68">
        <v>350.93</v>
      </c>
      <c r="H68">
        <v>1</v>
      </c>
      <c r="I68">
        <v>1</v>
      </c>
      <c r="J68">
        <v>20.38</v>
      </c>
      <c r="K68">
        <v>5.51</v>
      </c>
      <c r="L68">
        <v>21.08</v>
      </c>
      <c r="M68">
        <v>21.89</v>
      </c>
      <c r="N68">
        <v>17.39</v>
      </c>
      <c r="O68">
        <v>28.26</v>
      </c>
      <c r="P68">
        <v>16.39</v>
      </c>
      <c r="Q68">
        <v>16.36</v>
      </c>
      <c r="R68">
        <v>21.2</v>
      </c>
      <c r="S68">
        <v>23.39</v>
      </c>
      <c r="T68">
        <v>20.98</v>
      </c>
      <c r="U68">
        <v>21.86</v>
      </c>
      <c r="V68">
        <v>21.23</v>
      </c>
      <c r="W68">
        <v>17.53</v>
      </c>
      <c r="X68">
        <v>30.16</v>
      </c>
      <c r="Y68">
        <v>22.36</v>
      </c>
      <c r="Z68">
        <v>20.07</v>
      </c>
      <c r="AA68">
        <v>20.67</v>
      </c>
      <c r="AB68">
        <v>19.2</v>
      </c>
      <c r="AC68">
        <v>19.77</v>
      </c>
      <c r="AD68">
        <v>37.17</v>
      </c>
      <c r="AE68">
        <v>36.880000000000003</v>
      </c>
      <c r="AF68">
        <v>14.76</v>
      </c>
      <c r="AG68">
        <v>22.56</v>
      </c>
      <c r="AH68">
        <v>20.92</v>
      </c>
      <c r="AI68">
        <v>14.17</v>
      </c>
      <c r="AJ68">
        <v>19.559999999999999</v>
      </c>
      <c r="AK68">
        <v>20.61</v>
      </c>
      <c r="AL68">
        <v>17.829999999999998</v>
      </c>
      <c r="AM68">
        <v>21.9</v>
      </c>
      <c r="AN68">
        <v>19.239999999999998</v>
      </c>
      <c r="AO68">
        <v>15.63</v>
      </c>
      <c r="AP68">
        <v>15.55</v>
      </c>
      <c r="AQ68">
        <v>18.5</v>
      </c>
      <c r="AR68">
        <v>15.61</v>
      </c>
      <c r="AS68">
        <v>11.72</v>
      </c>
      <c r="AT68">
        <v>16.14</v>
      </c>
      <c r="AU68">
        <v>15.03</v>
      </c>
    </row>
    <row r="69" spans="1:110" x14ac:dyDescent="0.25">
      <c r="A69">
        <v>51020</v>
      </c>
      <c r="B69" t="s">
        <v>3</v>
      </c>
      <c r="C69">
        <v>6370858</v>
      </c>
      <c r="D69">
        <f t="shared" si="1"/>
        <v>2.846232065574311</v>
      </c>
      <c r="E69">
        <v>5</v>
      </c>
      <c r="F69">
        <v>306.41000000000003</v>
      </c>
      <c r="G69">
        <v>314.18</v>
      </c>
      <c r="H69">
        <v>1</v>
      </c>
      <c r="I69">
        <v>1</v>
      </c>
      <c r="J69">
        <v>20.61</v>
      </c>
      <c r="K69">
        <v>6.28</v>
      </c>
      <c r="L69">
        <v>32.35</v>
      </c>
      <c r="M69" t="s">
        <v>0</v>
      </c>
      <c r="N69">
        <v>5.73</v>
      </c>
      <c r="O69">
        <v>17.8</v>
      </c>
      <c r="P69">
        <v>22.43</v>
      </c>
      <c r="Q69">
        <v>22.19</v>
      </c>
      <c r="R69">
        <v>16.23</v>
      </c>
      <c r="S69">
        <v>16.32</v>
      </c>
      <c r="T69">
        <v>13.39</v>
      </c>
      <c r="U69">
        <v>15.84</v>
      </c>
      <c r="V69">
        <v>21.81</v>
      </c>
      <c r="W69">
        <v>13.35</v>
      </c>
      <c r="X69">
        <v>30.34</v>
      </c>
      <c r="Y69">
        <v>18.62</v>
      </c>
      <c r="Z69">
        <v>22.33</v>
      </c>
      <c r="AA69">
        <v>19.2</v>
      </c>
      <c r="AB69">
        <v>22.96</v>
      </c>
      <c r="AC69">
        <v>18.22</v>
      </c>
      <c r="AD69">
        <v>26.97</v>
      </c>
      <c r="AE69">
        <v>11.21</v>
      </c>
      <c r="AF69">
        <v>24.1</v>
      </c>
      <c r="AG69">
        <v>14.7</v>
      </c>
      <c r="AH69">
        <v>29.78</v>
      </c>
      <c r="AI69">
        <v>25.77</v>
      </c>
      <c r="AJ69">
        <v>28.24</v>
      </c>
      <c r="AK69">
        <v>25.48</v>
      </c>
      <c r="AL69">
        <v>21.87</v>
      </c>
      <c r="AM69">
        <v>19.28</v>
      </c>
      <c r="AN69" t="s">
        <v>0</v>
      </c>
      <c r="AO69" t="s">
        <v>0</v>
      </c>
      <c r="AP69" t="s">
        <v>0</v>
      </c>
      <c r="AQ69" t="s">
        <v>0</v>
      </c>
    </row>
    <row r="70" spans="1:110" x14ac:dyDescent="0.25">
      <c r="A70">
        <v>51020</v>
      </c>
      <c r="B70" t="s">
        <v>3</v>
      </c>
      <c r="C70">
        <v>6370858</v>
      </c>
      <c r="D70">
        <f t="shared" si="1"/>
        <v>2.846232065574311</v>
      </c>
      <c r="E70">
        <v>6</v>
      </c>
      <c r="F70">
        <v>259.87</v>
      </c>
      <c r="G70">
        <v>282.08</v>
      </c>
      <c r="H70">
        <v>1</v>
      </c>
      <c r="I70">
        <v>1</v>
      </c>
      <c r="J70">
        <v>16.23</v>
      </c>
      <c r="K70">
        <v>6.15</v>
      </c>
      <c r="L70">
        <v>21.1</v>
      </c>
      <c r="M70" t="s">
        <v>0</v>
      </c>
      <c r="N70">
        <v>30.59</v>
      </c>
      <c r="O70">
        <v>15.05</v>
      </c>
      <c r="P70">
        <v>14.86</v>
      </c>
      <c r="Q70">
        <v>14.73</v>
      </c>
      <c r="R70">
        <v>13.88</v>
      </c>
      <c r="S70">
        <v>14.24</v>
      </c>
      <c r="T70">
        <v>14.87</v>
      </c>
      <c r="U70">
        <v>14.1</v>
      </c>
      <c r="V70">
        <v>12.43</v>
      </c>
      <c r="W70">
        <v>9.33</v>
      </c>
      <c r="X70">
        <v>13.35</v>
      </c>
      <c r="Y70">
        <v>14.17</v>
      </c>
      <c r="Z70">
        <v>17.059999999999999</v>
      </c>
      <c r="AA70">
        <v>12.59</v>
      </c>
      <c r="AB70">
        <v>21.81</v>
      </c>
      <c r="AC70">
        <v>17.3</v>
      </c>
      <c r="AD70">
        <v>13.35</v>
      </c>
      <c r="AE70">
        <v>31.58</v>
      </c>
      <c r="AF70">
        <v>10.45</v>
      </c>
      <c r="AG70">
        <v>11.1</v>
      </c>
      <c r="AH70">
        <v>10.9</v>
      </c>
      <c r="AI70">
        <v>12.3</v>
      </c>
      <c r="AJ70">
        <v>28.44</v>
      </c>
      <c r="AK70" t="s">
        <v>0</v>
      </c>
      <c r="AL70" t="s">
        <v>0</v>
      </c>
      <c r="AM70" t="s">
        <v>0</v>
      </c>
      <c r="AN70" t="s">
        <v>0</v>
      </c>
    </row>
    <row r="71" spans="1:110" x14ac:dyDescent="0.25">
      <c r="A71">
        <v>60520</v>
      </c>
      <c r="B71" t="s">
        <v>3</v>
      </c>
      <c r="C71">
        <v>4691468.18</v>
      </c>
      <c r="D71">
        <f t="shared" si="1"/>
        <v>2.4424502817007929</v>
      </c>
      <c r="E71">
        <v>1</v>
      </c>
      <c r="F71">
        <v>453.23</v>
      </c>
      <c r="G71">
        <v>558.79</v>
      </c>
      <c r="H71">
        <v>1</v>
      </c>
      <c r="I71">
        <v>1</v>
      </c>
      <c r="J71">
        <v>20.440000000000001</v>
      </c>
      <c r="K71">
        <v>4.95</v>
      </c>
      <c r="L71" t="s">
        <v>0</v>
      </c>
      <c r="M71" t="s">
        <v>0</v>
      </c>
      <c r="N71">
        <v>18.93</v>
      </c>
      <c r="O71">
        <v>21.59</v>
      </c>
      <c r="P71">
        <v>18.510000000000002</v>
      </c>
      <c r="Q71">
        <v>14.25</v>
      </c>
      <c r="R71">
        <v>19.28</v>
      </c>
      <c r="S71">
        <v>19.79</v>
      </c>
      <c r="T71">
        <v>16.47</v>
      </c>
      <c r="U71">
        <v>14.93</v>
      </c>
      <c r="V71">
        <v>17.690000000000001</v>
      </c>
      <c r="W71">
        <v>21.84</v>
      </c>
      <c r="X71">
        <v>19.059999999999999</v>
      </c>
      <c r="Y71">
        <v>18.399999999999999</v>
      </c>
      <c r="Z71">
        <v>20.78</v>
      </c>
      <c r="AA71">
        <v>40.68</v>
      </c>
      <c r="AB71">
        <v>23.09</v>
      </c>
      <c r="AC71">
        <v>24.66</v>
      </c>
      <c r="AD71">
        <v>24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>
        <v>18.71</v>
      </c>
      <c r="AM71">
        <v>21</v>
      </c>
      <c r="AN71">
        <v>15.6</v>
      </c>
      <c r="AO71">
        <v>18.39</v>
      </c>
      <c r="AP71">
        <v>16.07</v>
      </c>
      <c r="AQ71">
        <v>18.399999999999999</v>
      </c>
      <c r="AR71">
        <v>25.11</v>
      </c>
      <c r="AS71">
        <v>21.38</v>
      </c>
      <c r="AT71">
        <v>22.25</v>
      </c>
      <c r="AU71">
        <v>20.96</v>
      </c>
    </row>
    <row r="72" spans="1:110" x14ac:dyDescent="0.25">
      <c r="A72">
        <v>60520</v>
      </c>
      <c r="B72" t="s">
        <v>3</v>
      </c>
      <c r="C72">
        <v>4691468.18</v>
      </c>
      <c r="D72">
        <f t="shared" si="1"/>
        <v>2.4424502817007929</v>
      </c>
      <c r="E72">
        <v>2</v>
      </c>
      <c r="F72">
        <v>494.3</v>
      </c>
      <c r="G72">
        <v>591.16</v>
      </c>
      <c r="H72">
        <v>1</v>
      </c>
      <c r="I72">
        <v>1</v>
      </c>
      <c r="J72">
        <v>17.829999999999998</v>
      </c>
      <c r="K72">
        <v>4.1100000000000003</v>
      </c>
      <c r="L72">
        <v>30.54</v>
      </c>
      <c r="M72">
        <v>34.340000000000003</v>
      </c>
      <c r="N72">
        <v>14.33</v>
      </c>
      <c r="O72">
        <v>31.42</v>
      </c>
      <c r="P72">
        <v>15.85</v>
      </c>
      <c r="Q72">
        <v>20.6</v>
      </c>
      <c r="R72">
        <v>18.72</v>
      </c>
      <c r="S72">
        <v>19.22</v>
      </c>
      <c r="T72">
        <v>18.149999999999999</v>
      </c>
      <c r="U72">
        <v>16.41</v>
      </c>
      <c r="V72">
        <v>17.14</v>
      </c>
      <c r="W72">
        <v>15.35</v>
      </c>
      <c r="X72">
        <v>17.78</v>
      </c>
      <c r="Y72">
        <v>11.69</v>
      </c>
      <c r="Z72">
        <v>23.58</v>
      </c>
      <c r="AA72">
        <v>23.27</v>
      </c>
      <c r="AB72">
        <v>18.66</v>
      </c>
      <c r="AC72">
        <v>19.03</v>
      </c>
      <c r="AD72">
        <v>18.309999999999999</v>
      </c>
      <c r="AE72">
        <v>14.69</v>
      </c>
      <c r="AF72">
        <v>21.29</v>
      </c>
      <c r="AG72">
        <v>20.53</v>
      </c>
      <c r="AH72">
        <v>17.18</v>
      </c>
      <c r="AI72">
        <v>15.67</v>
      </c>
      <c r="AJ72">
        <v>18.63</v>
      </c>
      <c r="AK72">
        <v>12.53</v>
      </c>
      <c r="AL72">
        <v>15.1</v>
      </c>
      <c r="AM72">
        <v>18.04</v>
      </c>
      <c r="AN72">
        <v>19.399999999999999</v>
      </c>
      <c r="AO72">
        <v>22.22</v>
      </c>
      <c r="AP72">
        <v>17.86</v>
      </c>
      <c r="AQ72">
        <v>15.65</v>
      </c>
      <c r="AR72">
        <v>17.260000000000002</v>
      </c>
      <c r="AS72">
        <v>17.14</v>
      </c>
      <c r="AT72">
        <v>19.14</v>
      </c>
      <c r="AU72">
        <v>17.59</v>
      </c>
      <c r="AV72">
        <v>16.03</v>
      </c>
      <c r="AW72">
        <v>15.24</v>
      </c>
      <c r="AX72">
        <v>16.38</v>
      </c>
      <c r="AY72">
        <v>16.13</v>
      </c>
      <c r="AZ72">
        <v>16.16</v>
      </c>
      <c r="BA72">
        <v>16.62</v>
      </c>
      <c r="BB72">
        <v>13.26</v>
      </c>
      <c r="BC72">
        <v>14.64</v>
      </c>
      <c r="BD72">
        <v>14.95</v>
      </c>
      <c r="BE72">
        <v>15.91</v>
      </c>
      <c r="BF72">
        <v>16.29</v>
      </c>
      <c r="BG72">
        <v>20.309999999999999</v>
      </c>
      <c r="BH72">
        <v>13.39</v>
      </c>
      <c r="BI72">
        <v>15.15</v>
      </c>
      <c r="BJ72">
        <v>17.559999999999999</v>
      </c>
      <c r="BK72">
        <v>15.86</v>
      </c>
      <c r="BL72">
        <v>15.15</v>
      </c>
      <c r="BM72">
        <v>17.399999999999999</v>
      </c>
      <c r="BN72">
        <v>16.059999999999999</v>
      </c>
      <c r="BO72">
        <v>15.89</v>
      </c>
      <c r="BP72">
        <v>16.57</v>
      </c>
      <c r="BQ72">
        <v>16.27</v>
      </c>
      <c r="BR72">
        <v>16.62</v>
      </c>
    </row>
    <row r="73" spans="1:110" x14ac:dyDescent="0.25">
      <c r="A73">
        <v>60520</v>
      </c>
      <c r="B73" t="s">
        <v>3</v>
      </c>
      <c r="C73">
        <v>4691468.18</v>
      </c>
      <c r="D73">
        <f t="shared" si="1"/>
        <v>2.4424502817007929</v>
      </c>
      <c r="E73">
        <v>3</v>
      </c>
      <c r="F73">
        <v>421.81</v>
      </c>
      <c r="G73">
        <v>448.87</v>
      </c>
      <c r="H73">
        <v>1</v>
      </c>
      <c r="I73">
        <v>1</v>
      </c>
      <c r="J73">
        <v>21.13</v>
      </c>
      <c r="K73">
        <v>6.21</v>
      </c>
      <c r="L73">
        <v>18.37</v>
      </c>
      <c r="M73">
        <v>26</v>
      </c>
      <c r="N73">
        <v>24.48</v>
      </c>
      <c r="O73">
        <v>23.52</v>
      </c>
      <c r="P73">
        <v>36.21</v>
      </c>
      <c r="Q73" t="s">
        <v>0</v>
      </c>
      <c r="R73">
        <v>18.32</v>
      </c>
      <c r="S73">
        <v>21.23</v>
      </c>
      <c r="T73">
        <v>19.989999999999998</v>
      </c>
      <c r="U73">
        <v>19.59</v>
      </c>
      <c r="V73">
        <v>24.95</v>
      </c>
      <c r="W73">
        <v>18.649999999999999</v>
      </c>
      <c r="X73">
        <v>19.78</v>
      </c>
      <c r="Y73">
        <v>15.65</v>
      </c>
      <c r="Z73">
        <v>17.36</v>
      </c>
      <c r="AA73">
        <v>11.17</v>
      </c>
      <c r="AB73" t="s">
        <v>0</v>
      </c>
      <c r="AC73">
        <v>28.85</v>
      </c>
      <c r="AD73">
        <v>19.84</v>
      </c>
      <c r="AE73">
        <v>20.09</v>
      </c>
      <c r="AF73">
        <v>19.55</v>
      </c>
      <c r="AG73">
        <v>18.37</v>
      </c>
      <c r="AH73">
        <v>16.579999999999998</v>
      </c>
      <c r="AI73">
        <v>18.47</v>
      </c>
      <c r="AJ73">
        <v>17.87</v>
      </c>
      <c r="AK73">
        <v>16.66</v>
      </c>
      <c r="AL73">
        <v>17.7</v>
      </c>
      <c r="AM73">
        <v>12.46</v>
      </c>
      <c r="AN73" t="s">
        <v>0</v>
      </c>
      <c r="AO73">
        <v>33.86</v>
      </c>
      <c r="AP73">
        <v>30.99</v>
      </c>
      <c r="AQ73">
        <v>23.25</v>
      </c>
      <c r="AR73">
        <v>16.5</v>
      </c>
      <c r="AS73">
        <v>17.11</v>
      </c>
      <c r="AT73">
        <v>16.86</v>
      </c>
      <c r="AU73">
        <v>17.63</v>
      </c>
      <c r="AV73">
        <v>17.5</v>
      </c>
      <c r="AW73">
        <v>23.13</v>
      </c>
      <c r="AX73">
        <v>17.510000000000002</v>
      </c>
      <c r="AY73">
        <v>14.61</v>
      </c>
      <c r="AZ73">
        <v>15.44</v>
      </c>
      <c r="BA73">
        <v>30.53</v>
      </c>
      <c r="BB73">
        <v>21.03</v>
      </c>
      <c r="BC73">
        <v>34.47</v>
      </c>
      <c r="BD73">
        <v>35.43</v>
      </c>
    </row>
    <row r="74" spans="1:110" x14ac:dyDescent="0.25">
      <c r="A74">
        <v>81020</v>
      </c>
      <c r="B74" t="s">
        <v>3</v>
      </c>
      <c r="C74">
        <v>6211088.1699999999</v>
      </c>
      <c r="D74">
        <f t="shared" si="1"/>
        <v>2.8103162310038976</v>
      </c>
      <c r="E74">
        <v>1</v>
      </c>
      <c r="F74">
        <v>348.57</v>
      </c>
      <c r="G74">
        <v>535.25</v>
      </c>
      <c r="H74">
        <v>1</v>
      </c>
      <c r="I74">
        <v>1</v>
      </c>
      <c r="J74">
        <v>13.37</v>
      </c>
      <c r="K74">
        <v>7.04</v>
      </c>
      <c r="L74" t="s">
        <v>0</v>
      </c>
      <c r="M74">
        <v>10.220000000000001</v>
      </c>
      <c r="N74">
        <v>12.75</v>
      </c>
      <c r="O74">
        <v>10.85</v>
      </c>
      <c r="P74">
        <v>13.62</v>
      </c>
      <c r="Q74">
        <v>13.79</v>
      </c>
      <c r="R74">
        <v>10.6</v>
      </c>
      <c r="S74">
        <v>17.649999999999999</v>
      </c>
      <c r="T74">
        <v>18.68</v>
      </c>
      <c r="U74">
        <v>16.63</v>
      </c>
      <c r="V74">
        <v>9.02</v>
      </c>
      <c r="W74">
        <v>6.57</v>
      </c>
      <c r="X74">
        <v>5.73</v>
      </c>
      <c r="Y74">
        <v>27.36</v>
      </c>
      <c r="Z74">
        <v>8.2799999999999994</v>
      </c>
      <c r="AA74">
        <v>10.210000000000001</v>
      </c>
      <c r="AB74">
        <v>8.5399999999999991</v>
      </c>
      <c r="AC74">
        <v>8.83</v>
      </c>
      <c r="AD74">
        <v>18.16</v>
      </c>
      <c r="AE74">
        <v>27.68</v>
      </c>
      <c r="AF74">
        <v>12.67</v>
      </c>
      <c r="AG74">
        <v>16.309999999999999</v>
      </c>
      <c r="AH74">
        <v>9.48</v>
      </c>
      <c r="AI74">
        <v>23.31</v>
      </c>
      <c r="AJ74" t="s">
        <v>0</v>
      </c>
      <c r="AK74">
        <v>32.39</v>
      </c>
      <c r="AL74">
        <v>6.27</v>
      </c>
      <c r="AM74" t="s">
        <v>0</v>
      </c>
      <c r="AN74">
        <v>4.91</v>
      </c>
      <c r="AO74">
        <v>11.66</v>
      </c>
      <c r="AP74" t="s">
        <v>0</v>
      </c>
      <c r="AQ74">
        <v>9.67</v>
      </c>
      <c r="AR74" t="s">
        <v>0</v>
      </c>
      <c r="AS74" t="s">
        <v>0</v>
      </c>
      <c r="AT74">
        <v>5.78</v>
      </c>
      <c r="AU74" t="s">
        <v>0</v>
      </c>
    </row>
    <row r="75" spans="1:110" x14ac:dyDescent="0.25">
      <c r="A75">
        <v>81020</v>
      </c>
      <c r="B75" t="s">
        <v>3</v>
      </c>
      <c r="C75">
        <v>6211088.1699999999</v>
      </c>
      <c r="D75">
        <f t="shared" si="1"/>
        <v>2.8103162310038976</v>
      </c>
      <c r="E75">
        <v>2</v>
      </c>
      <c r="F75">
        <v>433.35</v>
      </c>
      <c r="G75">
        <v>470.62</v>
      </c>
      <c r="H75">
        <v>1</v>
      </c>
      <c r="I75">
        <v>1</v>
      </c>
      <c r="J75">
        <v>23.83</v>
      </c>
      <c r="K75">
        <v>6.92</v>
      </c>
      <c r="L75" t="s">
        <v>0</v>
      </c>
      <c r="M75" t="s">
        <v>0</v>
      </c>
      <c r="N75" t="s">
        <v>0</v>
      </c>
      <c r="O75" t="s">
        <v>0</v>
      </c>
      <c r="P75">
        <v>28.17</v>
      </c>
      <c r="Q75">
        <v>22.35</v>
      </c>
      <c r="R75">
        <v>18.059999999999999</v>
      </c>
      <c r="S75">
        <v>20.63</v>
      </c>
      <c r="T75">
        <v>27.71</v>
      </c>
      <c r="U75">
        <v>20.92</v>
      </c>
      <c r="V75">
        <v>15.93</v>
      </c>
      <c r="W75">
        <v>35.409999999999997</v>
      </c>
      <c r="X75">
        <v>36.68</v>
      </c>
      <c r="Y75">
        <v>30.84</v>
      </c>
      <c r="Z75">
        <v>30.14</v>
      </c>
      <c r="AA75">
        <v>20.12</v>
      </c>
      <c r="AB75">
        <v>17.28</v>
      </c>
      <c r="AC75">
        <v>27.35</v>
      </c>
      <c r="AD75">
        <v>23.94</v>
      </c>
      <c r="AE75">
        <v>14.14</v>
      </c>
      <c r="AF75">
        <v>31</v>
      </c>
      <c r="AG75">
        <v>18.57</v>
      </c>
      <c r="AH75">
        <v>28.06</v>
      </c>
      <c r="AI75">
        <v>29.42</v>
      </c>
      <c r="AJ75">
        <v>14.9</v>
      </c>
      <c r="AK75">
        <v>16.43</v>
      </c>
      <c r="AL75">
        <v>14.83</v>
      </c>
      <c r="AM75">
        <v>16.690000000000001</v>
      </c>
      <c r="AN75">
        <v>15.08</v>
      </c>
      <c r="AO75">
        <v>14.9</v>
      </c>
      <c r="AP75">
        <v>18.59</v>
      </c>
      <c r="AQ75">
        <v>23.27</v>
      </c>
      <c r="AR75">
        <v>27.63</v>
      </c>
      <c r="AS75">
        <v>28.33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>
        <v>32.56</v>
      </c>
      <c r="BA75">
        <v>30.34</v>
      </c>
      <c r="BB75">
        <v>31.54</v>
      </c>
      <c r="BC75">
        <v>18.34</v>
      </c>
      <c r="BD75">
        <v>18.100000000000001</v>
      </c>
      <c r="BE75">
        <v>36.369999999999997</v>
      </c>
      <c r="BF75">
        <v>27.28</v>
      </c>
    </row>
    <row r="76" spans="1:110" x14ac:dyDescent="0.25">
      <c r="A76">
        <v>81020</v>
      </c>
      <c r="B76" t="s">
        <v>3</v>
      </c>
      <c r="C76">
        <v>6211088.1699999999</v>
      </c>
      <c r="D76">
        <f t="shared" si="1"/>
        <v>2.8103162310038976</v>
      </c>
      <c r="E76">
        <v>3</v>
      </c>
      <c r="F76">
        <v>398.11</v>
      </c>
      <c r="G76">
        <v>402</v>
      </c>
      <c r="H76">
        <v>1</v>
      </c>
      <c r="I76">
        <v>1</v>
      </c>
      <c r="J76">
        <v>25.9</v>
      </c>
      <c r="K76">
        <v>6.48</v>
      </c>
      <c r="L76" t="s">
        <v>0</v>
      </c>
      <c r="M76" t="s">
        <v>0</v>
      </c>
      <c r="N76">
        <v>28.4</v>
      </c>
      <c r="O76">
        <v>21.35</v>
      </c>
      <c r="P76">
        <v>33.090000000000003</v>
      </c>
      <c r="Q76">
        <v>33.43</v>
      </c>
      <c r="R76">
        <v>18.489999999999998</v>
      </c>
      <c r="S76">
        <v>16.059999999999999</v>
      </c>
      <c r="T76">
        <v>25.9</v>
      </c>
      <c r="U76">
        <v>22.68</v>
      </c>
      <c r="V76">
        <v>22.8</v>
      </c>
      <c r="W76">
        <v>31.16</v>
      </c>
      <c r="X76">
        <v>23.58</v>
      </c>
      <c r="Y76">
        <v>20.76</v>
      </c>
      <c r="Z76">
        <v>25.06</v>
      </c>
      <c r="AA76">
        <v>20.58</v>
      </c>
      <c r="AB76">
        <v>24.35</v>
      </c>
      <c r="AC76">
        <v>21.63</v>
      </c>
      <c r="AD76">
        <v>41.63</v>
      </c>
      <c r="AE76">
        <v>18.34</v>
      </c>
      <c r="AF76">
        <v>19.43</v>
      </c>
      <c r="AG76">
        <v>17.37</v>
      </c>
      <c r="AH76">
        <v>16.2</v>
      </c>
      <c r="AI76">
        <v>23.98</v>
      </c>
      <c r="AJ76">
        <v>27.95</v>
      </c>
      <c r="AK76">
        <v>39.89</v>
      </c>
      <c r="AL76">
        <v>39.94</v>
      </c>
      <c r="AM76">
        <v>36.35</v>
      </c>
      <c r="AN76">
        <v>28.9</v>
      </c>
      <c r="AO76">
        <v>29.7</v>
      </c>
      <c r="AP76">
        <v>24.92</v>
      </c>
      <c r="AQ76">
        <v>23.37</v>
      </c>
      <c r="AR76">
        <v>30.32</v>
      </c>
      <c r="AS76">
        <v>25.1</v>
      </c>
      <c r="AT76">
        <v>23.85</v>
      </c>
      <c r="AU76">
        <v>25.8</v>
      </c>
      <c r="AV76">
        <v>23.43</v>
      </c>
      <c r="AW76">
        <v>21.74</v>
      </c>
      <c r="AX76">
        <v>20.92</v>
      </c>
      <c r="AY76">
        <v>29.58</v>
      </c>
      <c r="AZ76">
        <v>32.090000000000003</v>
      </c>
    </row>
    <row r="77" spans="1:110" x14ac:dyDescent="0.25">
      <c r="A77">
        <v>81020</v>
      </c>
      <c r="B77" t="s">
        <v>3</v>
      </c>
      <c r="C77">
        <v>6211088.1699999999</v>
      </c>
      <c r="D77">
        <f t="shared" si="1"/>
        <v>2.8103162310038976</v>
      </c>
      <c r="E77">
        <v>4</v>
      </c>
      <c r="F77">
        <v>322.88</v>
      </c>
      <c r="G77">
        <v>341.04</v>
      </c>
      <c r="H77">
        <v>1</v>
      </c>
      <c r="I77">
        <v>1</v>
      </c>
      <c r="J77">
        <v>16.59</v>
      </c>
      <c r="K77">
        <v>13.09</v>
      </c>
      <c r="L77">
        <v>38.36</v>
      </c>
      <c r="M77">
        <v>14.62</v>
      </c>
      <c r="N77" t="s">
        <v>0</v>
      </c>
      <c r="O77">
        <v>5.83</v>
      </c>
      <c r="P77">
        <v>14.8</v>
      </c>
      <c r="Q77" t="s">
        <v>0</v>
      </c>
      <c r="R77" t="s">
        <v>0</v>
      </c>
      <c r="S77">
        <v>10.26</v>
      </c>
      <c r="T77" t="s">
        <v>0</v>
      </c>
      <c r="U77">
        <v>3.91</v>
      </c>
      <c r="V77" t="s">
        <v>0</v>
      </c>
      <c r="W77" t="s">
        <v>0</v>
      </c>
      <c r="X77">
        <v>43.1</v>
      </c>
      <c r="Y77">
        <v>11.61</v>
      </c>
      <c r="Z77">
        <v>11.53</v>
      </c>
      <c r="AA77">
        <v>10.89</v>
      </c>
      <c r="AB77">
        <v>9.39</v>
      </c>
      <c r="AC77">
        <v>7.87</v>
      </c>
      <c r="AD77" t="s">
        <v>0</v>
      </c>
      <c r="AE77">
        <v>2.97</v>
      </c>
      <c r="AF77" t="s">
        <v>0</v>
      </c>
      <c r="AG77">
        <v>6.13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>
        <v>23.3</v>
      </c>
      <c r="AN77">
        <v>38.03</v>
      </c>
      <c r="AO77">
        <v>5.3</v>
      </c>
      <c r="AP77" t="s">
        <v>0</v>
      </c>
      <c r="AQ77" t="s">
        <v>0</v>
      </c>
      <c r="AR77">
        <v>19.78</v>
      </c>
      <c r="AS77">
        <v>37.47</v>
      </c>
      <c r="AT77" t="s">
        <v>0</v>
      </c>
    </row>
    <row r="78" spans="1:110" x14ac:dyDescent="0.25">
      <c r="A78">
        <v>81020</v>
      </c>
      <c r="B78" t="s">
        <v>3</v>
      </c>
      <c r="C78">
        <v>6211088.1699999999</v>
      </c>
      <c r="D78">
        <f t="shared" si="1"/>
        <v>2.8103162310038976</v>
      </c>
      <c r="E78">
        <v>5</v>
      </c>
      <c r="F78">
        <v>353.76</v>
      </c>
      <c r="G78">
        <v>411.3</v>
      </c>
      <c r="H78">
        <v>1</v>
      </c>
      <c r="I78">
        <v>1</v>
      </c>
      <c r="J78">
        <v>16.059999999999999</v>
      </c>
      <c r="K78">
        <v>8.32</v>
      </c>
      <c r="L78" t="s">
        <v>0</v>
      </c>
      <c r="M78" t="s">
        <v>0</v>
      </c>
      <c r="N78">
        <v>6.11</v>
      </c>
      <c r="O78">
        <v>14.78</v>
      </c>
      <c r="P78">
        <v>12.66</v>
      </c>
      <c r="Q78">
        <v>3.49</v>
      </c>
      <c r="R78">
        <v>8.86</v>
      </c>
      <c r="S78" t="s">
        <v>0</v>
      </c>
      <c r="T78">
        <v>25.74</v>
      </c>
      <c r="U78">
        <v>6.53</v>
      </c>
      <c r="V78">
        <v>18.36</v>
      </c>
      <c r="W78">
        <v>27.85</v>
      </c>
      <c r="X78">
        <v>14.77</v>
      </c>
      <c r="Y78">
        <v>18.59</v>
      </c>
      <c r="Z78">
        <v>20.51</v>
      </c>
      <c r="AA78" t="s">
        <v>0</v>
      </c>
      <c r="AB78">
        <v>8.19</v>
      </c>
      <c r="AC78" t="s">
        <v>0</v>
      </c>
      <c r="AD78">
        <v>23.25</v>
      </c>
      <c r="AE78">
        <v>2.2999999999999998</v>
      </c>
      <c r="AF78" t="s">
        <v>0</v>
      </c>
      <c r="AG78">
        <v>20.190000000000001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>
        <v>22.71</v>
      </c>
      <c r="AN78">
        <v>28.01</v>
      </c>
      <c r="AO78">
        <v>36.14</v>
      </c>
      <c r="AP78" t="s">
        <v>0</v>
      </c>
      <c r="AQ78">
        <v>5.32</v>
      </c>
      <c r="AR78">
        <v>24.32</v>
      </c>
      <c r="AS78" t="s">
        <v>0</v>
      </c>
      <c r="AT78" t="s">
        <v>0</v>
      </c>
      <c r="AU78">
        <v>14.15</v>
      </c>
      <c r="AV78">
        <v>12.48</v>
      </c>
      <c r="AW78">
        <v>15.44</v>
      </c>
      <c r="AX78">
        <v>14.18</v>
      </c>
      <c r="AY78">
        <v>13.84</v>
      </c>
      <c r="AZ78">
        <v>14.76</v>
      </c>
    </row>
    <row r="79" spans="1:110" x14ac:dyDescent="0.25">
      <c r="A79">
        <v>81020</v>
      </c>
      <c r="B79" t="s">
        <v>3</v>
      </c>
      <c r="C79">
        <v>6211088.1699999999</v>
      </c>
      <c r="D79">
        <f t="shared" si="1"/>
        <v>2.8103162310038976</v>
      </c>
      <c r="E79">
        <v>6</v>
      </c>
      <c r="F79">
        <v>675.34</v>
      </c>
      <c r="G79">
        <v>686.77</v>
      </c>
      <c r="H79">
        <v>1</v>
      </c>
      <c r="I79">
        <v>1</v>
      </c>
      <c r="J79">
        <v>32.17</v>
      </c>
      <c r="K79">
        <v>6.43</v>
      </c>
      <c r="L79">
        <v>49.28</v>
      </c>
      <c r="M79">
        <v>46.56</v>
      </c>
      <c r="N79">
        <v>37.200000000000003</v>
      </c>
      <c r="O79">
        <v>37.5</v>
      </c>
      <c r="P79">
        <v>38.479999999999997</v>
      </c>
      <c r="Q79">
        <v>32.51</v>
      </c>
      <c r="R79">
        <v>33.79</v>
      </c>
      <c r="S79">
        <v>33.21</v>
      </c>
      <c r="T79">
        <v>33.64</v>
      </c>
      <c r="U79">
        <v>33.229999999999997</v>
      </c>
      <c r="V79">
        <v>31.47</v>
      </c>
      <c r="W79">
        <v>31.72</v>
      </c>
      <c r="X79">
        <v>29.68</v>
      </c>
      <c r="Y79">
        <v>31.24</v>
      </c>
      <c r="Z79">
        <v>28.71</v>
      </c>
      <c r="AA79">
        <v>29.86</v>
      </c>
      <c r="AB79">
        <v>30.36</v>
      </c>
      <c r="AC79">
        <v>28.96</v>
      </c>
      <c r="AD79">
        <v>38.67</v>
      </c>
      <c r="AE79">
        <v>28.75</v>
      </c>
      <c r="AF79">
        <v>31.44</v>
      </c>
      <c r="AG79">
        <v>31.73</v>
      </c>
      <c r="AH79">
        <v>29.07</v>
      </c>
      <c r="AI79">
        <v>25.55</v>
      </c>
      <c r="AJ79">
        <v>26.2</v>
      </c>
      <c r="AK79">
        <v>28.33</v>
      </c>
      <c r="AL79">
        <v>26.85</v>
      </c>
      <c r="AM79">
        <v>28.85</v>
      </c>
      <c r="AN79">
        <v>25.06</v>
      </c>
      <c r="AO79">
        <v>26.86</v>
      </c>
      <c r="AP79">
        <v>32.64</v>
      </c>
      <c r="AQ79">
        <v>26.15</v>
      </c>
      <c r="AR79">
        <v>25.65</v>
      </c>
      <c r="AS79">
        <v>28.59</v>
      </c>
      <c r="AT79">
        <v>29.34</v>
      </c>
      <c r="AU79">
        <v>28.86</v>
      </c>
      <c r="AV79">
        <v>29.25</v>
      </c>
      <c r="AW79">
        <v>26.06</v>
      </c>
      <c r="AX79">
        <v>35.119999999999997</v>
      </c>
      <c r="AY79">
        <v>50.43</v>
      </c>
      <c r="AZ79">
        <v>43.8</v>
      </c>
      <c r="BA79">
        <v>38.94</v>
      </c>
      <c r="BB79">
        <v>41.08</v>
      </c>
      <c r="BC79">
        <v>26.25</v>
      </c>
      <c r="BD79">
        <v>33.229999999999997</v>
      </c>
      <c r="BE79">
        <v>19.829999999999998</v>
      </c>
    </row>
    <row r="80" spans="1:110" x14ac:dyDescent="0.25">
      <c r="A80">
        <v>81020</v>
      </c>
      <c r="B80" t="s">
        <v>3</v>
      </c>
      <c r="C80">
        <v>6211088.1699999999</v>
      </c>
      <c r="D80">
        <f t="shared" si="1"/>
        <v>2.8103162310038976</v>
      </c>
      <c r="E80">
        <v>7</v>
      </c>
      <c r="F80">
        <v>605.08000000000004</v>
      </c>
      <c r="G80">
        <v>666.97</v>
      </c>
      <c r="H80">
        <v>1</v>
      </c>
      <c r="I80">
        <v>1</v>
      </c>
      <c r="J80">
        <v>25.99</v>
      </c>
      <c r="K80">
        <v>9.39</v>
      </c>
      <c r="L80">
        <v>26.83</v>
      </c>
      <c r="M80">
        <v>27.91</v>
      </c>
      <c r="N80">
        <v>24.8</v>
      </c>
      <c r="O80">
        <v>27.61</v>
      </c>
      <c r="P80">
        <v>28.75</v>
      </c>
      <c r="Q80">
        <v>28.89</v>
      </c>
      <c r="R80">
        <v>29.71</v>
      </c>
      <c r="S80">
        <v>34.99</v>
      </c>
      <c r="T80">
        <v>36.020000000000003</v>
      </c>
      <c r="U80">
        <v>27.07</v>
      </c>
      <c r="V80">
        <v>29.23</v>
      </c>
      <c r="W80">
        <v>27.81</v>
      </c>
      <c r="X80">
        <v>28.21</v>
      </c>
      <c r="Y80">
        <v>26.43</v>
      </c>
      <c r="Z80">
        <v>20.9</v>
      </c>
      <c r="AA80">
        <v>25.86</v>
      </c>
      <c r="AB80">
        <v>23.89</v>
      </c>
      <c r="AC80">
        <v>26.27</v>
      </c>
      <c r="AD80">
        <v>30.26</v>
      </c>
      <c r="AE80">
        <v>31.75</v>
      </c>
      <c r="AF80">
        <v>29.79</v>
      </c>
      <c r="AG80">
        <v>42.66</v>
      </c>
      <c r="AH80">
        <v>25.49</v>
      </c>
      <c r="AI80">
        <v>23.92</v>
      </c>
      <c r="AJ80">
        <v>20.84</v>
      </c>
      <c r="AK80">
        <v>23.43</v>
      </c>
      <c r="AL80">
        <v>31</v>
      </c>
      <c r="AM80">
        <v>27.94</v>
      </c>
      <c r="AN80">
        <v>29.23</v>
      </c>
      <c r="AO80">
        <v>31.68</v>
      </c>
      <c r="AP80">
        <v>36.17</v>
      </c>
      <c r="AQ80" t="s">
        <v>0</v>
      </c>
      <c r="AR80">
        <v>33.74</v>
      </c>
      <c r="AS80" t="s">
        <v>0</v>
      </c>
      <c r="AT80">
        <v>5.15</v>
      </c>
      <c r="AU80" t="s">
        <v>0</v>
      </c>
      <c r="AV80">
        <v>5.95</v>
      </c>
      <c r="AW80" t="s">
        <v>0</v>
      </c>
      <c r="AX80">
        <v>37.94</v>
      </c>
      <c r="AY80" t="s">
        <v>0</v>
      </c>
      <c r="AZ80">
        <v>4.62</v>
      </c>
      <c r="BA80" t="s">
        <v>0</v>
      </c>
      <c r="BB80" t="s">
        <v>0</v>
      </c>
      <c r="BC80">
        <v>5.68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>
        <v>28.25</v>
      </c>
      <c r="BK80">
        <v>36.85</v>
      </c>
      <c r="BL80" t="s">
        <v>0</v>
      </c>
      <c r="BM80" t="s">
        <v>0</v>
      </c>
      <c r="BN80">
        <v>10.63</v>
      </c>
      <c r="BO80">
        <v>15.81</v>
      </c>
      <c r="BP80">
        <v>2.6</v>
      </c>
      <c r="BQ80" t="s">
        <v>0</v>
      </c>
      <c r="BR80" t="s">
        <v>0</v>
      </c>
      <c r="BS80" t="s">
        <v>0</v>
      </c>
      <c r="BT80">
        <v>30.18</v>
      </c>
      <c r="BU80">
        <v>32.4</v>
      </c>
      <c r="BV80">
        <v>34.630000000000003</v>
      </c>
      <c r="BW80" t="s">
        <v>0</v>
      </c>
      <c r="BX80" t="s">
        <v>0</v>
      </c>
      <c r="BY80" t="s">
        <v>0</v>
      </c>
      <c r="BZ80" t="s">
        <v>0</v>
      </c>
    </row>
    <row r="81" spans="1:70" x14ac:dyDescent="0.25">
      <c r="A81">
        <v>100321</v>
      </c>
      <c r="B81" t="s">
        <v>3</v>
      </c>
      <c r="C81">
        <v>5601028.5</v>
      </c>
      <c r="D81">
        <f t="shared" si="1"/>
        <v>2.6687336750650306</v>
      </c>
      <c r="E81">
        <v>1</v>
      </c>
      <c r="F81">
        <v>413.3</v>
      </c>
      <c r="G81">
        <v>488.86</v>
      </c>
      <c r="H81">
        <v>1</v>
      </c>
      <c r="I81">
        <v>1</v>
      </c>
      <c r="J81">
        <v>29.73</v>
      </c>
      <c r="K81">
        <v>6.23</v>
      </c>
      <c r="L81">
        <v>31.65</v>
      </c>
      <c r="M81">
        <v>24.97</v>
      </c>
      <c r="N81">
        <v>35.35</v>
      </c>
      <c r="O81">
        <v>26.74</v>
      </c>
      <c r="P81">
        <v>26.55</v>
      </c>
      <c r="Q81">
        <v>37</v>
      </c>
      <c r="R81">
        <v>56.21</v>
      </c>
      <c r="S81">
        <v>27.8</v>
      </c>
      <c r="T81">
        <v>44.03</v>
      </c>
      <c r="U81">
        <v>34.68</v>
      </c>
      <c r="V81">
        <v>36.01</v>
      </c>
      <c r="W81">
        <v>27.69</v>
      </c>
      <c r="X81">
        <v>25.77</v>
      </c>
      <c r="Y81">
        <v>26.12</v>
      </c>
      <c r="Z81">
        <v>26.1</v>
      </c>
      <c r="AA81">
        <v>27.68</v>
      </c>
      <c r="AB81">
        <v>27.42</v>
      </c>
      <c r="AC81">
        <v>25.78</v>
      </c>
      <c r="AD81">
        <v>26.12</v>
      </c>
      <c r="AE81">
        <v>23.07</v>
      </c>
      <c r="AF81">
        <v>25.34</v>
      </c>
      <c r="AG81">
        <v>23.4</v>
      </c>
      <c r="AH81">
        <v>22.64</v>
      </c>
      <c r="AI81">
        <v>23.3</v>
      </c>
      <c r="AJ81">
        <v>24.44</v>
      </c>
      <c r="AK81">
        <v>24.41</v>
      </c>
      <c r="AL81">
        <v>25.72</v>
      </c>
      <c r="AM81">
        <v>25</v>
      </c>
      <c r="AN81">
        <v>26.94</v>
      </c>
      <c r="AO81">
        <v>26.63</v>
      </c>
      <c r="AP81">
        <v>26.23</v>
      </c>
      <c r="AQ81">
        <v>32.24</v>
      </c>
      <c r="AR81">
        <v>37.68</v>
      </c>
      <c r="AS81">
        <v>29.97</v>
      </c>
      <c r="AT81">
        <v>30.75</v>
      </c>
      <c r="AU81">
        <v>29.74</v>
      </c>
      <c r="AV81">
        <v>34.72</v>
      </c>
      <c r="AW81">
        <v>30.52</v>
      </c>
      <c r="AX81">
        <v>25.44</v>
      </c>
      <c r="AY81">
        <v>28.33</v>
      </c>
      <c r="AZ81">
        <v>26.01</v>
      </c>
      <c r="BA81">
        <v>37.369999999999997</v>
      </c>
      <c r="BB81">
        <v>30.07</v>
      </c>
      <c r="BC81">
        <v>32.97</v>
      </c>
      <c r="BD81">
        <v>29.38</v>
      </c>
      <c r="BE81">
        <v>37.979999999999997</v>
      </c>
      <c r="BF81">
        <v>33.31</v>
      </c>
      <c r="BG81" t="s">
        <v>0</v>
      </c>
      <c r="BH81" t="s">
        <v>0</v>
      </c>
    </row>
    <row r="82" spans="1:70" x14ac:dyDescent="0.25">
      <c r="A82">
        <v>100321</v>
      </c>
      <c r="B82" t="s">
        <v>3</v>
      </c>
      <c r="C82">
        <v>5601028.5</v>
      </c>
      <c r="D82">
        <f t="shared" si="1"/>
        <v>2.6687336750650306</v>
      </c>
      <c r="E82">
        <v>2</v>
      </c>
      <c r="F82">
        <v>336.03</v>
      </c>
      <c r="G82">
        <v>375.64</v>
      </c>
      <c r="H82">
        <v>1</v>
      </c>
      <c r="I82">
        <v>1</v>
      </c>
      <c r="J82">
        <v>30.78</v>
      </c>
      <c r="K82">
        <v>6.49</v>
      </c>
      <c r="L82">
        <v>29.54</v>
      </c>
      <c r="M82">
        <v>37.76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>
        <v>39.26</v>
      </c>
      <c r="T82">
        <v>40.93</v>
      </c>
      <c r="U82">
        <v>24.67</v>
      </c>
      <c r="V82">
        <v>22.47</v>
      </c>
      <c r="W82">
        <v>28.9</v>
      </c>
      <c r="X82">
        <v>35.01</v>
      </c>
      <c r="Y82">
        <v>32.450000000000003</v>
      </c>
      <c r="Z82">
        <v>26.41</v>
      </c>
      <c r="AA82">
        <v>33.049999999999997</v>
      </c>
      <c r="AB82">
        <v>39.21</v>
      </c>
      <c r="AC82">
        <v>35.57</v>
      </c>
      <c r="AD82">
        <v>35.97</v>
      </c>
      <c r="AE82" t="s">
        <v>0</v>
      </c>
      <c r="AF82">
        <v>31.27</v>
      </c>
      <c r="AG82">
        <v>37.590000000000003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>
        <v>25.43</v>
      </c>
      <c r="AN82">
        <v>27.05</v>
      </c>
      <c r="AO82">
        <v>27.39</v>
      </c>
      <c r="AP82">
        <v>20.86</v>
      </c>
      <c r="AQ82">
        <v>19.95</v>
      </c>
      <c r="AR82">
        <v>21.57</v>
      </c>
      <c r="AS82">
        <v>35.619999999999997</v>
      </c>
      <c r="AT82" t="s">
        <v>0</v>
      </c>
      <c r="AU82" t="s">
        <v>0</v>
      </c>
      <c r="AV82" t="s">
        <v>0</v>
      </c>
    </row>
    <row r="83" spans="1:70" x14ac:dyDescent="0.25">
      <c r="A83">
        <v>100321</v>
      </c>
      <c r="B83" t="s">
        <v>3</v>
      </c>
      <c r="C83">
        <v>5601028.5</v>
      </c>
      <c r="D83">
        <f t="shared" si="1"/>
        <v>2.6687336750650306</v>
      </c>
      <c r="E83">
        <v>3</v>
      </c>
      <c r="F83">
        <v>168.8</v>
      </c>
      <c r="G83">
        <v>170.97</v>
      </c>
      <c r="H83">
        <v>1</v>
      </c>
      <c r="I83">
        <v>1</v>
      </c>
      <c r="J83">
        <v>25.16</v>
      </c>
      <c r="K83">
        <v>2.27</v>
      </c>
      <c r="L83">
        <v>28</v>
      </c>
      <c r="M83">
        <v>28.16</v>
      </c>
      <c r="N83">
        <v>22.41</v>
      </c>
      <c r="O83">
        <v>24.41</v>
      </c>
      <c r="P83">
        <v>25.99</v>
      </c>
      <c r="Q83">
        <v>23.43</v>
      </c>
      <c r="R83">
        <v>23.71</v>
      </c>
    </row>
    <row r="84" spans="1:70" x14ac:dyDescent="0.25">
      <c r="A84">
        <v>100321</v>
      </c>
      <c r="B84" t="s">
        <v>3</v>
      </c>
      <c r="C84">
        <v>5601028.5</v>
      </c>
      <c r="D84">
        <f t="shared" si="1"/>
        <v>2.6687336750650306</v>
      </c>
      <c r="E84">
        <v>4</v>
      </c>
      <c r="F84">
        <v>320.10000000000002</v>
      </c>
      <c r="G84">
        <v>318.69</v>
      </c>
      <c r="H84">
        <v>1</v>
      </c>
      <c r="I84">
        <v>1</v>
      </c>
      <c r="J84">
        <v>15.32</v>
      </c>
      <c r="K84">
        <v>5.45</v>
      </c>
      <c r="L84">
        <v>21.42</v>
      </c>
      <c r="M84">
        <v>13.31</v>
      </c>
      <c r="N84">
        <v>13.99</v>
      </c>
      <c r="O84">
        <v>16.010000000000002</v>
      </c>
      <c r="P84">
        <v>14.49</v>
      </c>
      <c r="Q84">
        <v>16.34</v>
      </c>
      <c r="R84">
        <v>16.2</v>
      </c>
      <c r="S84">
        <v>17.07</v>
      </c>
      <c r="T84">
        <v>15.18</v>
      </c>
      <c r="U84">
        <v>13.11</v>
      </c>
      <c r="V84">
        <v>15.21</v>
      </c>
      <c r="W84">
        <v>13.44</v>
      </c>
      <c r="X84">
        <v>14.93</v>
      </c>
      <c r="Y84">
        <v>15.82</v>
      </c>
      <c r="Z84">
        <v>20.45</v>
      </c>
      <c r="AA84">
        <v>17.21</v>
      </c>
      <c r="AB84">
        <v>24.76</v>
      </c>
      <c r="AC84">
        <v>21.52</v>
      </c>
      <c r="AD84">
        <v>12.94</v>
      </c>
      <c r="AE84">
        <v>18</v>
      </c>
      <c r="AF84">
        <v>26.74</v>
      </c>
      <c r="AG84">
        <v>3.13</v>
      </c>
      <c r="AH84">
        <v>9.8699999999999992</v>
      </c>
      <c r="AI84">
        <v>6.8</v>
      </c>
      <c r="AJ84" t="s">
        <v>0</v>
      </c>
      <c r="AK84" t="s">
        <v>0</v>
      </c>
      <c r="AL84" t="s">
        <v>0</v>
      </c>
      <c r="AM84">
        <v>19.829999999999998</v>
      </c>
      <c r="AN84">
        <v>3.87</v>
      </c>
      <c r="AO84" t="s">
        <v>0</v>
      </c>
      <c r="AP84" t="s">
        <v>0</v>
      </c>
      <c r="AQ84">
        <v>12</v>
      </c>
    </row>
    <row r="85" spans="1:70" x14ac:dyDescent="0.25">
      <c r="A85">
        <v>110321</v>
      </c>
      <c r="B85" t="s">
        <v>3</v>
      </c>
      <c r="C85">
        <v>5278669.7300000004</v>
      </c>
      <c r="D85">
        <f t="shared" si="1"/>
        <v>2.5907982181296192</v>
      </c>
      <c r="E85">
        <v>1</v>
      </c>
      <c r="F85">
        <v>285.86</v>
      </c>
      <c r="G85">
        <v>296.74</v>
      </c>
      <c r="H85">
        <v>1</v>
      </c>
      <c r="I85">
        <v>1</v>
      </c>
      <c r="J85">
        <v>22.48</v>
      </c>
      <c r="K85">
        <v>11.06</v>
      </c>
      <c r="L85" t="s">
        <v>0</v>
      </c>
      <c r="M85">
        <v>4.32</v>
      </c>
      <c r="N85">
        <v>38.119999999999997</v>
      </c>
      <c r="O85">
        <v>28.53</v>
      </c>
      <c r="P85">
        <v>21.61</v>
      </c>
      <c r="Q85">
        <v>16.11</v>
      </c>
      <c r="R85">
        <v>21.88</v>
      </c>
      <c r="S85">
        <v>32.880000000000003</v>
      </c>
      <c r="T85">
        <v>39.840000000000003</v>
      </c>
      <c r="U85">
        <v>30.8</v>
      </c>
      <c r="V85">
        <v>37.25</v>
      </c>
      <c r="W85">
        <v>6.84</v>
      </c>
      <c r="X85" t="s">
        <v>0</v>
      </c>
      <c r="Y85" t="s">
        <v>0</v>
      </c>
      <c r="Z85" t="s">
        <v>0</v>
      </c>
      <c r="AA85">
        <v>3.51</v>
      </c>
      <c r="AB85" t="s">
        <v>0</v>
      </c>
      <c r="AC85" t="s">
        <v>0</v>
      </c>
      <c r="AD85" t="s">
        <v>0</v>
      </c>
      <c r="AE85" t="s">
        <v>0</v>
      </c>
      <c r="AF85">
        <v>22.88</v>
      </c>
      <c r="AG85">
        <v>28.79</v>
      </c>
      <c r="AH85">
        <v>30.5</v>
      </c>
      <c r="AI85">
        <v>21.26</v>
      </c>
      <c r="AJ85" t="s">
        <v>0</v>
      </c>
      <c r="AK85">
        <v>8.19</v>
      </c>
      <c r="AL85" t="s">
        <v>0</v>
      </c>
      <c r="AM85">
        <v>16.93</v>
      </c>
      <c r="AN85">
        <v>17.22</v>
      </c>
      <c r="AO85">
        <v>22.12</v>
      </c>
    </row>
    <row r="86" spans="1:70" x14ac:dyDescent="0.25">
      <c r="A86">
        <v>110321</v>
      </c>
      <c r="B86" t="s">
        <v>3</v>
      </c>
      <c r="C86">
        <v>5278669.7300000004</v>
      </c>
      <c r="D86">
        <f t="shared" si="1"/>
        <v>2.5907982181296192</v>
      </c>
      <c r="E86">
        <v>2</v>
      </c>
      <c r="F86">
        <v>344.73</v>
      </c>
      <c r="G86">
        <v>366.64</v>
      </c>
      <c r="H86">
        <v>1</v>
      </c>
      <c r="I86">
        <v>1</v>
      </c>
      <c r="J86">
        <v>29.27</v>
      </c>
      <c r="K86">
        <v>7.38</v>
      </c>
      <c r="L86">
        <v>31.38</v>
      </c>
      <c r="M86">
        <v>33.409999999999997</v>
      </c>
      <c r="N86">
        <v>22.6</v>
      </c>
      <c r="O86">
        <v>26.97</v>
      </c>
      <c r="P86">
        <v>21.86</v>
      </c>
      <c r="Q86">
        <v>22.24</v>
      </c>
      <c r="R86">
        <v>22.51</v>
      </c>
      <c r="S86">
        <v>25.36</v>
      </c>
      <c r="T86">
        <v>25.63</v>
      </c>
      <c r="U86">
        <v>26.29</v>
      </c>
      <c r="V86">
        <v>22.82</v>
      </c>
      <c r="W86">
        <v>21.7</v>
      </c>
      <c r="X86">
        <v>22.37</v>
      </c>
      <c r="Y86">
        <v>20.83</v>
      </c>
      <c r="Z86">
        <v>28.38</v>
      </c>
      <c r="AA86">
        <v>21.49</v>
      </c>
      <c r="AB86">
        <v>42.69</v>
      </c>
      <c r="AC86">
        <v>39.51</v>
      </c>
      <c r="AD86">
        <v>43.11</v>
      </c>
      <c r="AE86">
        <v>35.35</v>
      </c>
      <c r="AF86" t="s">
        <v>0</v>
      </c>
      <c r="AG86">
        <v>42</v>
      </c>
      <c r="AH86">
        <v>39.36</v>
      </c>
      <c r="AI86">
        <v>28.38</v>
      </c>
      <c r="AJ86">
        <v>26.96</v>
      </c>
      <c r="AK86">
        <v>41.93</v>
      </c>
      <c r="AL86">
        <v>33.799999999999997</v>
      </c>
      <c r="AM86">
        <v>23.08</v>
      </c>
      <c r="AN86">
        <v>25.98</v>
      </c>
      <c r="AO86" t="s">
        <v>0</v>
      </c>
      <c r="AP86">
        <v>23.05</v>
      </c>
      <c r="AQ86">
        <v>25.92</v>
      </c>
      <c r="AR86">
        <v>38.299999999999997</v>
      </c>
      <c r="AS86">
        <v>31.42</v>
      </c>
    </row>
    <row r="87" spans="1:70" x14ac:dyDescent="0.25">
      <c r="A87">
        <v>121020</v>
      </c>
      <c r="B87" t="s">
        <v>3</v>
      </c>
      <c r="C87">
        <v>6467711.2199999997</v>
      </c>
      <c r="D87">
        <f t="shared" si="1"/>
        <v>2.8677854356884351</v>
      </c>
      <c r="E87">
        <v>1</v>
      </c>
      <c r="F87">
        <v>424.5</v>
      </c>
      <c r="G87">
        <v>429.38</v>
      </c>
      <c r="H87">
        <v>1</v>
      </c>
      <c r="I87">
        <v>1</v>
      </c>
      <c r="J87">
        <v>21.36</v>
      </c>
      <c r="K87">
        <v>8.43</v>
      </c>
      <c r="L87">
        <v>17.03</v>
      </c>
      <c r="M87">
        <v>15.07</v>
      </c>
      <c r="N87">
        <v>16.690000000000001</v>
      </c>
      <c r="O87" t="s">
        <v>0</v>
      </c>
      <c r="P87" t="s">
        <v>0</v>
      </c>
      <c r="Q87">
        <v>18.29</v>
      </c>
      <c r="R87" t="s">
        <v>0</v>
      </c>
      <c r="S87" t="s">
        <v>0</v>
      </c>
      <c r="T87" t="s">
        <v>0</v>
      </c>
      <c r="U87">
        <v>18.97</v>
      </c>
      <c r="V87">
        <v>20.91</v>
      </c>
      <c r="W87">
        <v>21.39</v>
      </c>
      <c r="X87">
        <v>31.98</v>
      </c>
      <c r="Y87" t="s">
        <v>0</v>
      </c>
      <c r="Z87">
        <v>32.33</v>
      </c>
      <c r="AA87">
        <v>28.76</v>
      </c>
      <c r="AB87">
        <v>22.29</v>
      </c>
      <c r="AC87" t="s">
        <v>0</v>
      </c>
      <c r="AD87">
        <v>33.51</v>
      </c>
      <c r="AE87" t="s">
        <v>0</v>
      </c>
      <c r="AF87" t="s">
        <v>0</v>
      </c>
      <c r="AG87">
        <v>23.61</v>
      </c>
      <c r="AH87" t="s">
        <v>0</v>
      </c>
      <c r="AI87">
        <v>21.35</v>
      </c>
      <c r="AJ87">
        <v>30.35</v>
      </c>
      <c r="AK87" t="s">
        <v>0</v>
      </c>
      <c r="AL87" t="s">
        <v>0</v>
      </c>
      <c r="AM87">
        <v>6.26</v>
      </c>
      <c r="AN87">
        <v>4.32</v>
      </c>
    </row>
    <row r="88" spans="1:70" x14ac:dyDescent="0.25">
      <c r="A88">
        <v>121020</v>
      </c>
      <c r="B88" t="s">
        <v>3</v>
      </c>
      <c r="C88">
        <v>6467711.2199999997</v>
      </c>
      <c r="D88">
        <f t="shared" si="1"/>
        <v>2.8677854356884351</v>
      </c>
      <c r="E88">
        <v>2</v>
      </c>
      <c r="F88">
        <v>345.71</v>
      </c>
      <c r="G88">
        <v>366.72</v>
      </c>
      <c r="H88">
        <v>1</v>
      </c>
      <c r="I88">
        <v>1</v>
      </c>
      <c r="J88">
        <v>17.899999999999999</v>
      </c>
      <c r="K88">
        <v>6.35</v>
      </c>
      <c r="L88">
        <v>25.68</v>
      </c>
      <c r="M88">
        <v>23.95</v>
      </c>
      <c r="N88">
        <v>24</v>
      </c>
      <c r="O88">
        <v>24.12</v>
      </c>
      <c r="P88">
        <v>19.149999999999999</v>
      </c>
      <c r="Q88">
        <v>23.58</v>
      </c>
      <c r="R88">
        <v>31.08</v>
      </c>
      <c r="S88">
        <v>27.47</v>
      </c>
      <c r="T88">
        <v>36.1</v>
      </c>
      <c r="U88">
        <v>16.05</v>
      </c>
      <c r="V88">
        <v>15.09</v>
      </c>
      <c r="W88">
        <v>19.309999999999999</v>
      </c>
      <c r="X88">
        <v>13.3</v>
      </c>
      <c r="Y88">
        <v>9.8699999999999992</v>
      </c>
      <c r="Z88">
        <v>12.8</v>
      </c>
      <c r="AA88">
        <v>12.44</v>
      </c>
      <c r="AB88">
        <v>11.13</v>
      </c>
      <c r="AC88">
        <v>13.63</v>
      </c>
      <c r="AD88">
        <v>14.42</v>
      </c>
      <c r="AE88">
        <v>19.16</v>
      </c>
      <c r="AF88">
        <v>20.51</v>
      </c>
      <c r="AG88">
        <v>20.09</v>
      </c>
      <c r="AH88">
        <v>15.8</v>
      </c>
      <c r="AI88">
        <v>16.27</v>
      </c>
      <c r="AJ88">
        <v>15.85</v>
      </c>
      <c r="AK88">
        <v>17.62</v>
      </c>
      <c r="AL88">
        <v>12.63</v>
      </c>
      <c r="AM88">
        <v>12.43</v>
      </c>
      <c r="AN88">
        <v>9.9499999999999993</v>
      </c>
      <c r="AO88">
        <v>12.56</v>
      </c>
      <c r="AP88">
        <v>12.9</v>
      </c>
      <c r="AQ88">
        <v>13.33</v>
      </c>
      <c r="AR88">
        <v>13.61</v>
      </c>
      <c r="AS88">
        <v>18.239999999999998</v>
      </c>
      <c r="AT88">
        <v>13.21</v>
      </c>
      <c r="AU88">
        <v>14.74</v>
      </c>
      <c r="AV88">
        <v>30.09</v>
      </c>
    </row>
    <row r="89" spans="1:70" x14ac:dyDescent="0.25">
      <c r="A89">
        <v>121020</v>
      </c>
      <c r="B89" t="s">
        <v>3</v>
      </c>
      <c r="C89">
        <v>6467711.2199999997</v>
      </c>
      <c r="D89">
        <f t="shared" si="1"/>
        <v>2.8677854356884351</v>
      </c>
      <c r="E89">
        <v>3</v>
      </c>
      <c r="F89">
        <v>291.16000000000003</v>
      </c>
      <c r="G89">
        <v>351.88</v>
      </c>
      <c r="H89">
        <v>1</v>
      </c>
      <c r="I89">
        <v>1</v>
      </c>
      <c r="J89">
        <v>12.29</v>
      </c>
      <c r="K89">
        <v>2.4900000000000002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>
        <v>14.05</v>
      </c>
      <c r="T89" t="s">
        <v>0</v>
      </c>
      <c r="U89">
        <v>10.52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</row>
    <row r="90" spans="1:70" x14ac:dyDescent="0.25">
      <c r="A90">
        <v>121020</v>
      </c>
      <c r="B90" t="s">
        <v>3</v>
      </c>
      <c r="C90">
        <v>6467711.2199999997</v>
      </c>
      <c r="D90">
        <f t="shared" si="1"/>
        <v>2.8677854356884351</v>
      </c>
      <c r="E90">
        <v>4</v>
      </c>
      <c r="F90">
        <v>367.95</v>
      </c>
      <c r="G90">
        <v>408.33</v>
      </c>
      <c r="H90">
        <v>1</v>
      </c>
      <c r="I90">
        <v>1</v>
      </c>
      <c r="J90">
        <v>18.47</v>
      </c>
      <c r="K90">
        <v>4.0999999999999996</v>
      </c>
      <c r="L90">
        <v>18.739999999999998</v>
      </c>
      <c r="M90">
        <v>21.61</v>
      </c>
      <c r="N90">
        <v>21.68</v>
      </c>
      <c r="O90">
        <v>19.010000000000002</v>
      </c>
      <c r="P90">
        <v>22.16</v>
      </c>
      <c r="Q90">
        <v>17.579999999999998</v>
      </c>
      <c r="R90">
        <v>19.78</v>
      </c>
      <c r="S90">
        <v>22.33</v>
      </c>
      <c r="T90">
        <v>18.53</v>
      </c>
      <c r="U90" t="s">
        <v>0</v>
      </c>
      <c r="V90">
        <v>16.73</v>
      </c>
      <c r="W90">
        <v>15.68</v>
      </c>
      <c r="X90">
        <v>14.54</v>
      </c>
      <c r="Y90">
        <v>18.27</v>
      </c>
      <c r="Z90">
        <v>16.010000000000002</v>
      </c>
      <c r="AA90">
        <v>15.09</v>
      </c>
      <c r="AB90">
        <v>15.92</v>
      </c>
      <c r="AC90">
        <v>25.35</v>
      </c>
      <c r="AD90" t="s">
        <v>0</v>
      </c>
      <c r="AE90">
        <v>18.11</v>
      </c>
      <c r="AF90">
        <v>20.21</v>
      </c>
      <c r="AG90">
        <v>23.91</v>
      </c>
      <c r="AH90">
        <v>23.05</v>
      </c>
      <c r="AI90">
        <v>19.72</v>
      </c>
      <c r="AJ90">
        <v>3.41</v>
      </c>
      <c r="AK90">
        <v>16.940000000000001</v>
      </c>
      <c r="AL90" t="s">
        <v>0</v>
      </c>
      <c r="AM90" t="s">
        <v>0</v>
      </c>
      <c r="AN90">
        <v>17.12</v>
      </c>
      <c r="AO90" t="s">
        <v>0</v>
      </c>
      <c r="AP90">
        <v>19.03</v>
      </c>
      <c r="AQ90">
        <v>14.68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>
        <v>16.670000000000002</v>
      </c>
      <c r="AX90">
        <v>18.09</v>
      </c>
      <c r="AY90">
        <v>24.21</v>
      </c>
      <c r="AZ90" t="s">
        <v>0</v>
      </c>
    </row>
    <row r="91" spans="1:70" x14ac:dyDescent="0.25">
      <c r="A91">
        <v>121020</v>
      </c>
      <c r="B91" t="s">
        <v>3</v>
      </c>
      <c r="C91">
        <v>6467711.2199999997</v>
      </c>
      <c r="D91">
        <f t="shared" si="1"/>
        <v>2.8677854356884351</v>
      </c>
      <c r="E91">
        <v>5</v>
      </c>
      <c r="F91">
        <v>369.94</v>
      </c>
      <c r="G91">
        <v>579.26</v>
      </c>
      <c r="H91">
        <v>1</v>
      </c>
      <c r="I91">
        <v>1</v>
      </c>
      <c r="J91">
        <v>34.35</v>
      </c>
      <c r="K91">
        <v>8.6</v>
      </c>
      <c r="L91" t="s">
        <v>0</v>
      </c>
      <c r="M91">
        <v>5</v>
      </c>
      <c r="N91" t="s">
        <v>0</v>
      </c>
      <c r="O91">
        <v>48.29</v>
      </c>
      <c r="P91">
        <v>27.24</v>
      </c>
      <c r="Q91">
        <v>29.64</v>
      </c>
      <c r="R91">
        <v>26.5</v>
      </c>
      <c r="S91">
        <v>37.64</v>
      </c>
      <c r="T91">
        <v>44.34</v>
      </c>
      <c r="U91">
        <v>39.33</v>
      </c>
      <c r="V91">
        <v>32.57</v>
      </c>
      <c r="W91">
        <v>36.29</v>
      </c>
      <c r="X91">
        <v>31.63</v>
      </c>
      <c r="Y91">
        <v>36.04</v>
      </c>
      <c r="Z91">
        <v>42.26</v>
      </c>
      <c r="AA91">
        <v>45.4</v>
      </c>
      <c r="AB91" t="s">
        <v>0</v>
      </c>
      <c r="AC91" t="s">
        <v>0</v>
      </c>
      <c r="AD91">
        <v>41.78</v>
      </c>
      <c r="AE91">
        <v>38.630000000000003</v>
      </c>
      <c r="AF91">
        <v>39.78</v>
      </c>
      <c r="AG91">
        <v>38.57</v>
      </c>
      <c r="AH91">
        <v>36.92</v>
      </c>
      <c r="AI91">
        <v>30.85</v>
      </c>
      <c r="AJ91">
        <v>34.950000000000003</v>
      </c>
      <c r="AK91">
        <v>36.880000000000003</v>
      </c>
      <c r="AL91">
        <v>35.75</v>
      </c>
      <c r="AM91">
        <v>29.75</v>
      </c>
      <c r="AN91">
        <v>30.99</v>
      </c>
      <c r="AO91">
        <v>27.63</v>
      </c>
      <c r="AP91">
        <v>32.28</v>
      </c>
      <c r="AQ91">
        <v>30.56</v>
      </c>
      <c r="AR91">
        <v>33.1</v>
      </c>
      <c r="AS91">
        <v>34.35</v>
      </c>
      <c r="AT91">
        <v>30.53</v>
      </c>
      <c r="AU91">
        <v>33.49</v>
      </c>
      <c r="AV91">
        <v>36.93</v>
      </c>
      <c r="AW91">
        <v>33.53</v>
      </c>
      <c r="AX91">
        <v>34.94</v>
      </c>
      <c r="AY91">
        <v>35.35</v>
      </c>
      <c r="AZ91">
        <v>36</v>
      </c>
      <c r="BA91">
        <v>35.880000000000003</v>
      </c>
      <c r="BB91">
        <v>49.43</v>
      </c>
      <c r="BC91">
        <v>4.96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 t="s">
        <v>0</v>
      </c>
      <c r="BK91" t="s">
        <v>0</v>
      </c>
      <c r="BL91" t="s">
        <v>0</v>
      </c>
      <c r="BM91">
        <v>42.33</v>
      </c>
      <c r="BN91" t="s">
        <v>0</v>
      </c>
      <c r="BO91" t="s">
        <v>0</v>
      </c>
      <c r="BP91" t="s">
        <v>0</v>
      </c>
      <c r="BQ91" t="s">
        <v>0</v>
      </c>
    </row>
    <row r="92" spans="1:70" x14ac:dyDescent="0.25">
      <c r="A92">
        <v>121020</v>
      </c>
      <c r="B92" t="s">
        <v>3</v>
      </c>
      <c r="C92">
        <v>6467711.2199999997</v>
      </c>
      <c r="D92">
        <f t="shared" si="1"/>
        <v>2.8677854356884351</v>
      </c>
      <c r="E92">
        <v>6</v>
      </c>
      <c r="F92">
        <v>442.16</v>
      </c>
      <c r="G92">
        <v>450.46</v>
      </c>
      <c r="H92">
        <v>1</v>
      </c>
      <c r="I92">
        <v>1</v>
      </c>
      <c r="J92">
        <v>14.81</v>
      </c>
      <c r="K92">
        <v>3.75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>
        <v>14.22</v>
      </c>
      <c r="V92">
        <v>17.72</v>
      </c>
      <c r="W92">
        <v>12.7</v>
      </c>
      <c r="X92">
        <v>12.86</v>
      </c>
      <c r="Y92">
        <v>8.23</v>
      </c>
      <c r="Z92">
        <v>11.25</v>
      </c>
      <c r="AA92">
        <v>14.46</v>
      </c>
      <c r="AB92">
        <v>24.84</v>
      </c>
      <c r="AC92">
        <v>13.8</v>
      </c>
      <c r="AD92">
        <v>10.68</v>
      </c>
      <c r="AE92">
        <v>11.88</v>
      </c>
      <c r="AF92">
        <v>10.87</v>
      </c>
      <c r="AG92">
        <v>11.47</v>
      </c>
      <c r="AH92">
        <v>12.87</v>
      </c>
      <c r="AI92">
        <v>11.58</v>
      </c>
      <c r="AJ92">
        <v>14.35</v>
      </c>
      <c r="AK92">
        <v>13.26</v>
      </c>
      <c r="AL92">
        <v>15.19</v>
      </c>
      <c r="AM92">
        <v>14.57</v>
      </c>
      <c r="AN92">
        <v>16.05</v>
      </c>
      <c r="AO92">
        <v>16.22</v>
      </c>
      <c r="AP92">
        <v>15.36</v>
      </c>
      <c r="AQ92">
        <v>15.16</v>
      </c>
      <c r="AR92">
        <v>8.92</v>
      </c>
      <c r="AS92">
        <v>12.18</v>
      </c>
      <c r="AT92">
        <v>11.16</v>
      </c>
      <c r="AU92">
        <v>13.87</v>
      </c>
      <c r="AV92">
        <v>14.55</v>
      </c>
      <c r="AW92">
        <v>15.04</v>
      </c>
      <c r="AX92">
        <v>15.51</v>
      </c>
      <c r="AY92">
        <v>17.190000000000001</v>
      </c>
      <c r="AZ92">
        <v>17.59</v>
      </c>
      <c r="BA92">
        <v>16.309999999999999</v>
      </c>
      <c r="BB92">
        <v>19.64</v>
      </c>
      <c r="BC92">
        <v>21.1</v>
      </c>
      <c r="BD92">
        <v>21.94</v>
      </c>
      <c r="BE92">
        <v>23.34</v>
      </c>
    </row>
    <row r="93" spans="1:70" x14ac:dyDescent="0.25">
      <c r="A93">
        <v>121020</v>
      </c>
      <c r="B93" t="s">
        <v>3</v>
      </c>
      <c r="C93">
        <v>6467711.2199999997</v>
      </c>
      <c r="D93">
        <f t="shared" si="1"/>
        <v>2.8677854356884351</v>
      </c>
      <c r="E93">
        <v>7</v>
      </c>
      <c r="F93">
        <v>575.26</v>
      </c>
      <c r="G93">
        <v>583.39</v>
      </c>
      <c r="H93">
        <v>1</v>
      </c>
      <c r="I93">
        <v>1</v>
      </c>
      <c r="J93">
        <v>43.75</v>
      </c>
      <c r="K93">
        <v>4.66</v>
      </c>
      <c r="L93">
        <v>55.56</v>
      </c>
      <c r="M93">
        <v>40.43</v>
      </c>
      <c r="N93">
        <v>45.13</v>
      </c>
      <c r="O93">
        <v>36.25</v>
      </c>
      <c r="P93">
        <v>46.74</v>
      </c>
      <c r="Q93">
        <v>39.93</v>
      </c>
      <c r="R93">
        <v>48.06</v>
      </c>
      <c r="S93">
        <v>49.21</v>
      </c>
      <c r="T93">
        <v>46.43</v>
      </c>
      <c r="U93">
        <v>44.53</v>
      </c>
      <c r="V93">
        <v>45.9</v>
      </c>
      <c r="W93">
        <v>41.82</v>
      </c>
      <c r="X93">
        <v>36.18</v>
      </c>
      <c r="Y93">
        <v>41.52</v>
      </c>
      <c r="Z93">
        <v>37.86</v>
      </c>
      <c r="AA93">
        <v>42.25</v>
      </c>
      <c r="AB93">
        <v>45.7</v>
      </c>
      <c r="AC93">
        <v>48.29</v>
      </c>
      <c r="AD93">
        <v>43.19</v>
      </c>
      <c r="AE93">
        <v>36.97</v>
      </c>
      <c r="AF93">
        <v>39.83</v>
      </c>
      <c r="AG93">
        <v>40.950000000000003</v>
      </c>
      <c r="AH93">
        <v>45.31</v>
      </c>
      <c r="AI93">
        <v>44.08</v>
      </c>
      <c r="AJ93">
        <v>43.15</v>
      </c>
      <c r="AK93">
        <v>46.62</v>
      </c>
      <c r="AL93">
        <v>43.54</v>
      </c>
      <c r="AM93">
        <v>43.74</v>
      </c>
      <c r="AN93">
        <v>43.48</v>
      </c>
      <c r="AO93">
        <v>42.27</v>
      </c>
      <c r="AP93">
        <v>46.64</v>
      </c>
      <c r="AQ93">
        <v>44.97</v>
      </c>
      <c r="AR93">
        <v>39.44</v>
      </c>
      <c r="AS93">
        <v>36.57</v>
      </c>
      <c r="AT93">
        <v>33</v>
      </c>
      <c r="AU93">
        <v>44.86</v>
      </c>
      <c r="AV93">
        <v>46.32</v>
      </c>
      <c r="AW93">
        <v>41.85</v>
      </c>
      <c r="AX93">
        <v>42.84</v>
      </c>
      <c r="AY93">
        <v>46.45</v>
      </c>
      <c r="AZ93">
        <v>40.56</v>
      </c>
      <c r="BA93">
        <v>40.630000000000003</v>
      </c>
      <c r="BB93">
        <v>45.74</v>
      </c>
      <c r="BC93">
        <v>46.37</v>
      </c>
      <c r="BD93">
        <v>52.12</v>
      </c>
      <c r="BE93">
        <v>47.04</v>
      </c>
      <c r="BF93">
        <v>48.08</v>
      </c>
      <c r="BG93">
        <v>50.19</v>
      </c>
      <c r="BH93">
        <v>44.97</v>
      </c>
      <c r="BI93">
        <v>47.71</v>
      </c>
      <c r="BJ93">
        <v>41.83</v>
      </c>
      <c r="BK93">
        <v>40.68</v>
      </c>
      <c r="BL93">
        <v>47.14</v>
      </c>
      <c r="BM93">
        <v>40.35</v>
      </c>
      <c r="BN93">
        <v>36.04</v>
      </c>
      <c r="BO93">
        <v>34.380000000000003</v>
      </c>
      <c r="BP93">
        <v>44.15</v>
      </c>
      <c r="BQ93">
        <v>50.12</v>
      </c>
      <c r="BR93">
        <v>55.15</v>
      </c>
    </row>
    <row r="94" spans="1:70" x14ac:dyDescent="0.25">
      <c r="A94">
        <v>121020</v>
      </c>
      <c r="B94" t="s">
        <v>3</v>
      </c>
      <c r="C94">
        <v>6467711.2199999997</v>
      </c>
      <c r="D94">
        <f t="shared" si="1"/>
        <v>2.8677854356884351</v>
      </c>
      <c r="E94">
        <v>8</v>
      </c>
      <c r="F94">
        <v>673.75</v>
      </c>
      <c r="G94">
        <v>772.36</v>
      </c>
      <c r="H94">
        <v>1</v>
      </c>
      <c r="I94">
        <v>1</v>
      </c>
      <c r="J94">
        <v>18.29</v>
      </c>
      <c r="K94">
        <v>7.44</v>
      </c>
      <c r="L94">
        <v>12.53</v>
      </c>
      <c r="M94" t="s">
        <v>0</v>
      </c>
      <c r="N94" t="s">
        <v>0</v>
      </c>
      <c r="O94">
        <v>29.9</v>
      </c>
      <c r="P94">
        <v>16.25</v>
      </c>
      <c r="Q94">
        <v>15.24</v>
      </c>
      <c r="R94">
        <v>13.78</v>
      </c>
      <c r="S94">
        <v>18.34</v>
      </c>
      <c r="T94" t="s">
        <v>0</v>
      </c>
      <c r="U94">
        <v>5.2</v>
      </c>
      <c r="V94">
        <v>17.09</v>
      </c>
      <c r="W94">
        <v>24.02</v>
      </c>
      <c r="X94">
        <v>30.23</v>
      </c>
      <c r="Y94">
        <v>25.29</v>
      </c>
      <c r="Z94">
        <v>22.43</v>
      </c>
      <c r="AA94">
        <v>22.57</v>
      </c>
      <c r="AB94">
        <v>23.67</v>
      </c>
      <c r="AC94">
        <v>21.57</v>
      </c>
      <c r="AD94">
        <v>26.35</v>
      </c>
      <c r="AE94" t="s">
        <v>0</v>
      </c>
      <c r="AF94">
        <v>30.73</v>
      </c>
      <c r="AG94">
        <v>16.649999999999999</v>
      </c>
      <c r="AH94">
        <v>21.74</v>
      </c>
      <c r="AI94">
        <v>29.66</v>
      </c>
      <c r="AJ94" t="s">
        <v>0</v>
      </c>
      <c r="AK94" t="s">
        <v>0</v>
      </c>
      <c r="AL94">
        <v>5.86</v>
      </c>
      <c r="AM94" t="s">
        <v>0</v>
      </c>
      <c r="AN94">
        <v>12.4</v>
      </c>
      <c r="AO94">
        <v>13.68</v>
      </c>
      <c r="AP94">
        <v>11.01</v>
      </c>
      <c r="AQ94">
        <v>10.34</v>
      </c>
      <c r="AR94">
        <v>11.32</v>
      </c>
      <c r="AS94">
        <v>10.08</v>
      </c>
      <c r="AT94">
        <v>10.69</v>
      </c>
      <c r="AU94" t="s">
        <v>0</v>
      </c>
      <c r="AV94" t="s">
        <v>0</v>
      </c>
      <c r="AW94" t="s">
        <v>0</v>
      </c>
      <c r="AX94">
        <v>21.72</v>
      </c>
    </row>
    <row r="95" spans="1:70" x14ac:dyDescent="0.25">
      <c r="A95">
        <v>130520</v>
      </c>
      <c r="B95" t="s">
        <v>3</v>
      </c>
      <c r="C95">
        <v>5273358.3899999997</v>
      </c>
      <c r="D95">
        <f t="shared" si="1"/>
        <v>2.5894944736164685</v>
      </c>
      <c r="E95">
        <v>1</v>
      </c>
      <c r="F95">
        <v>718.35</v>
      </c>
      <c r="G95">
        <v>1002.09</v>
      </c>
      <c r="H95">
        <v>1</v>
      </c>
      <c r="I95">
        <v>1</v>
      </c>
      <c r="J95">
        <v>27.85</v>
      </c>
      <c r="K95">
        <v>6.98</v>
      </c>
      <c r="L95" t="s">
        <v>0</v>
      </c>
      <c r="M95">
        <v>24.21</v>
      </c>
      <c r="N95">
        <v>20.8</v>
      </c>
      <c r="O95">
        <v>22.77</v>
      </c>
      <c r="P95">
        <v>21.31</v>
      </c>
      <c r="Q95">
        <v>42.41</v>
      </c>
      <c r="R95" t="s">
        <v>0</v>
      </c>
      <c r="S95">
        <v>23.08</v>
      </c>
      <c r="T95">
        <v>25.38</v>
      </c>
      <c r="U95">
        <v>23.68</v>
      </c>
      <c r="V95">
        <v>22.82</v>
      </c>
      <c r="W95">
        <v>26.06</v>
      </c>
      <c r="X95">
        <v>25.57</v>
      </c>
      <c r="Y95">
        <v>28</v>
      </c>
      <c r="Z95">
        <v>25.5</v>
      </c>
      <c r="AA95">
        <v>29.27</v>
      </c>
      <c r="AB95">
        <v>28.92</v>
      </c>
      <c r="AC95">
        <v>32.700000000000003</v>
      </c>
      <c r="AD95" t="s">
        <v>0</v>
      </c>
      <c r="AE95">
        <v>42.72</v>
      </c>
      <c r="AF95">
        <v>24.38</v>
      </c>
      <c r="AG95">
        <v>24.58</v>
      </c>
      <c r="AH95">
        <v>42.87</v>
      </c>
    </row>
    <row r="96" spans="1:70" x14ac:dyDescent="0.25">
      <c r="A96">
        <v>130520</v>
      </c>
      <c r="B96" t="s">
        <v>3</v>
      </c>
      <c r="C96">
        <v>5273358.3899999997</v>
      </c>
      <c r="D96">
        <f t="shared" si="1"/>
        <v>2.5894944736164685</v>
      </c>
      <c r="E96">
        <v>2</v>
      </c>
      <c r="F96">
        <v>323.08999999999997</v>
      </c>
      <c r="G96">
        <v>386.1</v>
      </c>
      <c r="H96">
        <v>1</v>
      </c>
      <c r="I96">
        <v>1</v>
      </c>
      <c r="J96">
        <v>24.79</v>
      </c>
      <c r="K96">
        <v>5.59</v>
      </c>
      <c r="L96" t="s">
        <v>0</v>
      </c>
      <c r="M96" t="s">
        <v>0</v>
      </c>
      <c r="N96" t="s">
        <v>0</v>
      </c>
      <c r="O96">
        <v>25.75</v>
      </c>
      <c r="P96">
        <v>29.73</v>
      </c>
      <c r="Q96">
        <v>20.52</v>
      </c>
      <c r="R96">
        <v>30.33</v>
      </c>
      <c r="S96">
        <v>18.829999999999998</v>
      </c>
      <c r="T96">
        <v>32.520000000000003</v>
      </c>
      <c r="U96">
        <v>28.1</v>
      </c>
      <c r="V96">
        <v>22.68</v>
      </c>
      <c r="W96">
        <v>19.010000000000002</v>
      </c>
      <c r="X96">
        <v>18.37</v>
      </c>
      <c r="Y96">
        <v>26.19</v>
      </c>
      <c r="Z96">
        <v>20.16</v>
      </c>
      <c r="AA96">
        <v>24.83</v>
      </c>
      <c r="AB96">
        <v>21.03</v>
      </c>
      <c r="AC96">
        <v>21.32</v>
      </c>
      <c r="AD96">
        <v>20.87</v>
      </c>
      <c r="AE96">
        <v>22.32</v>
      </c>
      <c r="AF96">
        <v>20.7</v>
      </c>
      <c r="AG96">
        <v>23.4</v>
      </c>
      <c r="AH96">
        <v>25.26</v>
      </c>
      <c r="AI96">
        <v>24.77</v>
      </c>
      <c r="AJ96">
        <v>22.67</v>
      </c>
      <c r="AK96">
        <v>23.12</v>
      </c>
      <c r="AL96">
        <v>20.21</v>
      </c>
      <c r="AM96">
        <v>23.44</v>
      </c>
      <c r="AN96">
        <v>22.55</v>
      </c>
      <c r="AO96">
        <v>22.21</v>
      </c>
      <c r="AP96" t="s">
        <v>0</v>
      </c>
      <c r="AQ96" t="s">
        <v>0</v>
      </c>
      <c r="AR96" t="s">
        <v>0</v>
      </c>
      <c r="AS96">
        <v>39.25</v>
      </c>
      <c r="AT96" t="s">
        <v>0</v>
      </c>
      <c r="AU96">
        <v>40.01</v>
      </c>
      <c r="AV96">
        <v>33.44</v>
      </c>
    </row>
    <row r="97" spans="1:63" x14ac:dyDescent="0.25">
      <c r="A97">
        <v>130520</v>
      </c>
      <c r="B97" t="s">
        <v>3</v>
      </c>
      <c r="C97">
        <v>5273358.3899999997</v>
      </c>
      <c r="D97">
        <f t="shared" si="1"/>
        <v>2.5894944736164685</v>
      </c>
      <c r="E97">
        <v>3</v>
      </c>
      <c r="F97">
        <v>160.51</v>
      </c>
      <c r="G97">
        <v>164.23</v>
      </c>
      <c r="H97">
        <v>1</v>
      </c>
      <c r="I97">
        <v>1</v>
      </c>
      <c r="J97">
        <v>10.53</v>
      </c>
      <c r="K97">
        <v>3.75</v>
      </c>
      <c r="L97">
        <v>7.03</v>
      </c>
      <c r="M97">
        <v>7.57</v>
      </c>
      <c r="N97">
        <v>8.92</v>
      </c>
      <c r="O97">
        <v>9.92</v>
      </c>
      <c r="P97">
        <v>8.8800000000000008</v>
      </c>
      <c r="Q97">
        <v>17.21</v>
      </c>
      <c r="R97" t="s">
        <v>0</v>
      </c>
      <c r="S97">
        <v>9.17</v>
      </c>
      <c r="T97" t="s">
        <v>0</v>
      </c>
      <c r="U97" t="s">
        <v>0</v>
      </c>
      <c r="V97">
        <v>15.53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</row>
    <row r="98" spans="1:63" x14ac:dyDescent="0.25">
      <c r="A98">
        <v>130520</v>
      </c>
      <c r="B98" t="s">
        <v>3</v>
      </c>
      <c r="C98">
        <v>5273358.3899999997</v>
      </c>
      <c r="D98">
        <f t="shared" si="1"/>
        <v>2.5894944736164685</v>
      </c>
      <c r="E98">
        <v>4</v>
      </c>
      <c r="F98">
        <v>183.13</v>
      </c>
      <c r="G98">
        <v>259.29000000000002</v>
      </c>
      <c r="H98">
        <v>1</v>
      </c>
      <c r="I98">
        <v>1</v>
      </c>
      <c r="J98">
        <v>16.809999999999999</v>
      </c>
      <c r="K98">
        <v>5.08</v>
      </c>
      <c r="L98">
        <v>16.97</v>
      </c>
      <c r="M98">
        <v>13.9</v>
      </c>
      <c r="N98">
        <v>15.51</v>
      </c>
      <c r="O98">
        <v>13.97</v>
      </c>
      <c r="P98">
        <v>17.21</v>
      </c>
      <c r="Q98">
        <v>16.41</v>
      </c>
      <c r="R98">
        <v>14.12</v>
      </c>
      <c r="S98">
        <v>15.05</v>
      </c>
      <c r="T98">
        <v>14.81</v>
      </c>
      <c r="U98">
        <v>16.100000000000001</v>
      </c>
      <c r="V98">
        <v>17.649999999999999</v>
      </c>
      <c r="W98">
        <v>16.52</v>
      </c>
      <c r="X98">
        <v>19.940000000000001</v>
      </c>
      <c r="Y98">
        <v>18.43</v>
      </c>
      <c r="Z98">
        <v>14.09</v>
      </c>
      <c r="AA98">
        <v>16.62</v>
      </c>
      <c r="AB98">
        <v>15.59</v>
      </c>
      <c r="AC98">
        <v>14.72</v>
      </c>
      <c r="AD98">
        <v>16.04</v>
      </c>
      <c r="AE98">
        <v>15.02</v>
      </c>
      <c r="AF98">
        <v>12.83</v>
      </c>
      <c r="AG98">
        <v>10.9</v>
      </c>
      <c r="AH98">
        <v>10.49</v>
      </c>
      <c r="AI98">
        <v>25.6</v>
      </c>
      <c r="AJ98">
        <v>36.46</v>
      </c>
      <c r="AK98">
        <v>21.97</v>
      </c>
    </row>
    <row r="99" spans="1:63" x14ac:dyDescent="0.25">
      <c r="A99">
        <v>130520</v>
      </c>
      <c r="B99" t="s">
        <v>3</v>
      </c>
      <c r="C99">
        <v>5273358.3899999997</v>
      </c>
      <c r="D99">
        <f t="shared" si="1"/>
        <v>2.5894944736164685</v>
      </c>
      <c r="E99">
        <v>5</v>
      </c>
      <c r="F99">
        <v>194.33</v>
      </c>
      <c r="G99">
        <v>216.05</v>
      </c>
      <c r="J99">
        <v>11</v>
      </c>
    </row>
    <row r="100" spans="1:63" x14ac:dyDescent="0.25">
      <c r="A100">
        <v>130520</v>
      </c>
      <c r="B100" t="s">
        <v>3</v>
      </c>
      <c r="C100">
        <v>5273358.3899999997</v>
      </c>
      <c r="D100">
        <f t="shared" si="1"/>
        <v>2.5894944736164685</v>
      </c>
      <c r="E100">
        <v>6</v>
      </c>
      <c r="F100">
        <v>202.25</v>
      </c>
      <c r="G100">
        <v>203.38</v>
      </c>
      <c r="H100">
        <v>1</v>
      </c>
      <c r="I100">
        <v>1</v>
      </c>
      <c r="J100">
        <v>10.07</v>
      </c>
      <c r="K100">
        <v>2.23</v>
      </c>
      <c r="L100" t="s">
        <v>0</v>
      </c>
      <c r="M100">
        <v>6.31</v>
      </c>
      <c r="N100">
        <v>8.48</v>
      </c>
      <c r="O100">
        <v>8.92</v>
      </c>
      <c r="P100">
        <v>7.91</v>
      </c>
      <c r="Q100">
        <v>8.77</v>
      </c>
      <c r="R100">
        <v>8.36</v>
      </c>
      <c r="S100">
        <v>9.0299999999999994</v>
      </c>
      <c r="T100">
        <v>8.92</v>
      </c>
      <c r="U100">
        <v>8.1999999999999993</v>
      </c>
      <c r="V100">
        <v>9.99</v>
      </c>
      <c r="W100">
        <v>9.76</v>
      </c>
      <c r="X100">
        <v>10.72</v>
      </c>
      <c r="Y100">
        <v>11.12</v>
      </c>
      <c r="Z100">
        <v>10.76</v>
      </c>
      <c r="AA100">
        <v>11.6</v>
      </c>
      <c r="AB100">
        <v>11.41</v>
      </c>
      <c r="AC100">
        <v>10.130000000000001</v>
      </c>
      <c r="AD100">
        <v>11</v>
      </c>
      <c r="AE100">
        <v>16.63</v>
      </c>
      <c r="AF100">
        <v>13.43</v>
      </c>
    </row>
    <row r="101" spans="1:63" x14ac:dyDescent="0.25">
      <c r="A101">
        <v>131020</v>
      </c>
      <c r="B101" t="s">
        <v>3</v>
      </c>
      <c r="C101">
        <v>5938719.5199999996</v>
      </c>
      <c r="D101">
        <f t="shared" si="1"/>
        <v>2.7480064751330624</v>
      </c>
      <c r="E101">
        <v>1</v>
      </c>
      <c r="F101">
        <v>252.76</v>
      </c>
      <c r="G101">
        <v>252.76</v>
      </c>
      <c r="H101">
        <v>1</v>
      </c>
      <c r="I101">
        <v>1</v>
      </c>
      <c r="J101">
        <v>14.47</v>
      </c>
      <c r="K101">
        <v>3.82</v>
      </c>
      <c r="L101">
        <v>23.25</v>
      </c>
      <c r="M101">
        <v>15.82</v>
      </c>
      <c r="N101">
        <v>15.12</v>
      </c>
      <c r="O101">
        <v>14.69</v>
      </c>
      <c r="P101">
        <v>15.1</v>
      </c>
      <c r="Q101">
        <v>14.85</v>
      </c>
      <c r="R101">
        <v>15.08</v>
      </c>
      <c r="S101">
        <v>17.18</v>
      </c>
      <c r="T101">
        <v>12.72</v>
      </c>
      <c r="U101">
        <v>11.97</v>
      </c>
      <c r="V101">
        <v>16.27</v>
      </c>
      <c r="W101">
        <v>10.220000000000001</v>
      </c>
      <c r="X101" t="s">
        <v>0</v>
      </c>
      <c r="Y101">
        <v>24.48</v>
      </c>
      <c r="Z101">
        <v>13.75</v>
      </c>
      <c r="AA101" t="s">
        <v>0</v>
      </c>
      <c r="AB101">
        <v>14.04</v>
      </c>
      <c r="AC101">
        <v>17.829999999999998</v>
      </c>
      <c r="AD101">
        <v>10.53</v>
      </c>
      <c r="AE101">
        <v>11.41</v>
      </c>
      <c r="AF101">
        <v>10.29</v>
      </c>
      <c r="AG101">
        <v>11.91</v>
      </c>
      <c r="AH101">
        <v>10.85</v>
      </c>
      <c r="AI101">
        <v>9.33</v>
      </c>
      <c r="AJ101">
        <v>16.149999999999999</v>
      </c>
      <c r="AK101" t="s">
        <v>0</v>
      </c>
    </row>
    <row r="102" spans="1:63" x14ac:dyDescent="0.25">
      <c r="A102">
        <v>131020</v>
      </c>
      <c r="B102" t="s">
        <v>3</v>
      </c>
      <c r="C102">
        <v>5938719.5199999996</v>
      </c>
      <c r="D102">
        <f t="shared" si="1"/>
        <v>2.7480064751330624</v>
      </c>
      <c r="E102">
        <v>2</v>
      </c>
      <c r="F102">
        <v>249.8</v>
      </c>
      <c r="G102">
        <v>252.35</v>
      </c>
      <c r="H102">
        <v>1</v>
      </c>
      <c r="I102">
        <v>1</v>
      </c>
      <c r="J102">
        <v>13.26</v>
      </c>
      <c r="K102">
        <v>5.46</v>
      </c>
      <c r="L102" t="s">
        <v>0</v>
      </c>
      <c r="M102" t="s">
        <v>0</v>
      </c>
      <c r="N102">
        <v>9.0500000000000007</v>
      </c>
      <c r="O102">
        <v>12.95</v>
      </c>
      <c r="P102">
        <v>10.62</v>
      </c>
      <c r="Q102">
        <v>11.83</v>
      </c>
      <c r="R102">
        <v>17.809999999999999</v>
      </c>
      <c r="S102">
        <v>15.67</v>
      </c>
      <c r="T102">
        <v>7.71</v>
      </c>
      <c r="U102">
        <v>10.41</v>
      </c>
      <c r="V102">
        <v>15</v>
      </c>
      <c r="W102">
        <v>24.64</v>
      </c>
      <c r="X102" t="s">
        <v>0</v>
      </c>
      <c r="Y102">
        <v>4.9400000000000004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>
        <v>20.88</v>
      </c>
      <c r="AI102" t="s">
        <v>0</v>
      </c>
      <c r="AJ102">
        <v>10.85</v>
      </c>
      <c r="AK102" t="s">
        <v>0</v>
      </c>
    </row>
    <row r="103" spans="1:63" x14ac:dyDescent="0.25">
      <c r="A103">
        <v>131020</v>
      </c>
      <c r="B103" t="s">
        <v>3</v>
      </c>
      <c r="C103">
        <v>5938719.5199999996</v>
      </c>
      <c r="D103">
        <f t="shared" si="1"/>
        <v>2.7480064751330624</v>
      </c>
      <c r="E103">
        <v>3</v>
      </c>
      <c r="F103">
        <v>238.31</v>
      </c>
      <c r="G103">
        <v>247.01</v>
      </c>
      <c r="H103">
        <v>1</v>
      </c>
      <c r="I103">
        <v>1</v>
      </c>
      <c r="J103">
        <v>17.239999999999998</v>
      </c>
      <c r="K103">
        <v>4.6900000000000004</v>
      </c>
      <c r="L103">
        <v>22.7</v>
      </c>
      <c r="M103">
        <v>17.170000000000002</v>
      </c>
      <c r="N103">
        <v>28.24</v>
      </c>
      <c r="O103">
        <v>22.64</v>
      </c>
      <c r="P103">
        <v>20.96</v>
      </c>
      <c r="Q103">
        <v>20.92</v>
      </c>
      <c r="R103">
        <v>22.65</v>
      </c>
      <c r="S103">
        <v>21.77</v>
      </c>
      <c r="T103">
        <v>15.74</v>
      </c>
      <c r="U103">
        <v>12.13</v>
      </c>
      <c r="V103">
        <v>17.62</v>
      </c>
      <c r="W103">
        <v>12.93</v>
      </c>
      <c r="X103">
        <v>13</v>
      </c>
      <c r="Y103">
        <v>13.78</v>
      </c>
      <c r="Z103">
        <v>15.61</v>
      </c>
      <c r="AA103">
        <v>14.38</v>
      </c>
      <c r="AB103">
        <v>11.69</v>
      </c>
      <c r="AC103">
        <v>12.4</v>
      </c>
      <c r="AD103">
        <v>14.3</v>
      </c>
      <c r="AE103" t="s">
        <v>0</v>
      </c>
      <c r="AF103">
        <v>14.1</v>
      </c>
      <c r="AG103" t="s">
        <v>0</v>
      </c>
      <c r="AH103" t="s">
        <v>0</v>
      </c>
    </row>
    <row r="104" spans="1:63" x14ac:dyDescent="0.25">
      <c r="A104">
        <v>131020</v>
      </c>
      <c r="B104" t="s">
        <v>3</v>
      </c>
      <c r="C104">
        <v>5938719.5199999996</v>
      </c>
      <c r="D104">
        <f t="shared" si="1"/>
        <v>2.7480064751330624</v>
      </c>
      <c r="E104">
        <v>4</v>
      </c>
      <c r="F104">
        <v>552.52</v>
      </c>
      <c r="G104">
        <v>577.21</v>
      </c>
      <c r="H104">
        <v>1</v>
      </c>
      <c r="I104">
        <v>1</v>
      </c>
      <c r="J104">
        <v>19.98</v>
      </c>
      <c r="K104">
        <v>8.84</v>
      </c>
      <c r="L104">
        <v>33.71</v>
      </c>
      <c r="M104">
        <v>40.57</v>
      </c>
      <c r="N104">
        <v>22.8</v>
      </c>
      <c r="O104">
        <v>23.14</v>
      </c>
      <c r="P104">
        <v>24.12</v>
      </c>
      <c r="Q104">
        <v>24.35</v>
      </c>
      <c r="R104">
        <v>31.57</v>
      </c>
      <c r="S104">
        <v>30.4</v>
      </c>
      <c r="T104">
        <v>22.09</v>
      </c>
      <c r="U104">
        <v>16.32</v>
      </c>
      <c r="V104">
        <v>20.67</v>
      </c>
      <c r="W104">
        <v>25</v>
      </c>
      <c r="X104">
        <v>24.22</v>
      </c>
      <c r="Y104">
        <v>17.95</v>
      </c>
      <c r="Z104">
        <v>14.59</v>
      </c>
      <c r="AA104">
        <v>14.56</v>
      </c>
      <c r="AB104">
        <v>13.02</v>
      </c>
      <c r="AC104">
        <v>13.82</v>
      </c>
      <c r="AD104">
        <v>13.51</v>
      </c>
      <c r="AE104">
        <v>15.7</v>
      </c>
      <c r="AF104">
        <v>13.57</v>
      </c>
      <c r="AG104">
        <v>12.97</v>
      </c>
      <c r="AH104">
        <v>14.76</v>
      </c>
      <c r="AI104">
        <v>13.53</v>
      </c>
      <c r="AJ104">
        <v>11.89</v>
      </c>
      <c r="AK104">
        <v>15.21</v>
      </c>
      <c r="AL104">
        <v>11.65</v>
      </c>
      <c r="AM104">
        <v>10.96</v>
      </c>
      <c r="AN104">
        <v>12.58</v>
      </c>
      <c r="AO104">
        <v>12.75</v>
      </c>
      <c r="AP104">
        <v>32.96</v>
      </c>
      <c r="AQ104">
        <v>11.01</v>
      </c>
      <c r="AR104">
        <v>13.86</v>
      </c>
      <c r="AS104">
        <v>49.29</v>
      </c>
      <c r="AT104">
        <v>26.55</v>
      </c>
      <c r="AU104">
        <v>25.81</v>
      </c>
      <c r="AV104">
        <v>13.07</v>
      </c>
      <c r="AW104">
        <v>16.54</v>
      </c>
      <c r="AX104">
        <v>18.059999999999999</v>
      </c>
    </row>
    <row r="105" spans="1:63" x14ac:dyDescent="0.25">
      <c r="A105">
        <v>140920</v>
      </c>
      <c r="B105" t="s">
        <v>3</v>
      </c>
      <c r="C105">
        <v>3936134.9699999997</v>
      </c>
      <c r="D105">
        <f t="shared" si="1"/>
        <v>2.2372078548756447</v>
      </c>
      <c r="E105">
        <v>1</v>
      </c>
      <c r="F105">
        <v>579.36</v>
      </c>
      <c r="G105">
        <v>630.67999999999995</v>
      </c>
      <c r="H105">
        <v>1</v>
      </c>
      <c r="I105">
        <v>1</v>
      </c>
      <c r="J105">
        <v>19.54</v>
      </c>
      <c r="K105">
        <v>6.36</v>
      </c>
      <c r="L105">
        <v>17.46</v>
      </c>
      <c r="M105">
        <v>11.67</v>
      </c>
      <c r="N105">
        <v>26.18</v>
      </c>
      <c r="O105">
        <v>13.04</v>
      </c>
      <c r="P105">
        <v>13.42</v>
      </c>
      <c r="Q105">
        <v>16.04</v>
      </c>
      <c r="R105">
        <v>15.67</v>
      </c>
      <c r="S105">
        <v>15.47</v>
      </c>
      <c r="T105">
        <v>17.97</v>
      </c>
      <c r="U105">
        <v>15.69</v>
      </c>
      <c r="V105">
        <v>16.29</v>
      </c>
      <c r="W105">
        <v>16.48</v>
      </c>
      <c r="X105">
        <v>16.95</v>
      </c>
      <c r="Y105">
        <v>19.47</v>
      </c>
      <c r="Z105">
        <v>14.28</v>
      </c>
      <c r="AA105">
        <v>14.98</v>
      </c>
      <c r="AB105">
        <v>17.510000000000002</v>
      </c>
      <c r="AC105">
        <v>15.96</v>
      </c>
      <c r="AD105">
        <v>22.11</v>
      </c>
      <c r="AE105">
        <v>28.54</v>
      </c>
      <c r="AF105">
        <v>30.78</v>
      </c>
      <c r="AG105" t="s">
        <v>0</v>
      </c>
      <c r="AH105">
        <v>8.5299999999999994</v>
      </c>
      <c r="AI105">
        <v>33.520000000000003</v>
      </c>
      <c r="AJ105" t="s">
        <v>0</v>
      </c>
      <c r="AK105" t="s">
        <v>0</v>
      </c>
      <c r="AL105">
        <v>19.510000000000002</v>
      </c>
      <c r="AM105">
        <v>22.28</v>
      </c>
      <c r="AN105">
        <v>24.12</v>
      </c>
      <c r="AO105">
        <v>19.559999999999999</v>
      </c>
      <c r="AP105">
        <v>29.79</v>
      </c>
      <c r="AQ105" t="s">
        <v>0</v>
      </c>
      <c r="AR105" t="s">
        <v>0</v>
      </c>
      <c r="AS105" t="s">
        <v>0</v>
      </c>
      <c r="AT105">
        <v>29.04</v>
      </c>
      <c r="AU105">
        <v>14.17</v>
      </c>
      <c r="AV105">
        <v>31.78</v>
      </c>
      <c r="AW105" t="s">
        <v>0</v>
      </c>
      <c r="AX105">
        <v>17.37</v>
      </c>
      <c r="AY105">
        <v>17.41</v>
      </c>
      <c r="AZ105">
        <v>27.09</v>
      </c>
      <c r="BA105">
        <v>13.81</v>
      </c>
    </row>
    <row r="106" spans="1:63" x14ac:dyDescent="0.25">
      <c r="A106">
        <v>140920</v>
      </c>
      <c r="B106" t="s">
        <v>3</v>
      </c>
      <c r="C106">
        <v>3936134.9699999997</v>
      </c>
      <c r="D106">
        <f t="shared" si="1"/>
        <v>2.2372078548756447</v>
      </c>
      <c r="E106">
        <v>2</v>
      </c>
      <c r="F106">
        <v>416.43</v>
      </c>
      <c r="G106">
        <v>683.19</v>
      </c>
      <c r="H106">
        <v>1</v>
      </c>
      <c r="I106">
        <v>1</v>
      </c>
      <c r="J106">
        <v>22.61</v>
      </c>
      <c r="K106">
        <v>5.9</v>
      </c>
      <c r="L106" t="s">
        <v>0</v>
      </c>
      <c r="M106" t="s">
        <v>0</v>
      </c>
      <c r="N106">
        <v>11.12</v>
      </c>
      <c r="O106">
        <v>29.89</v>
      </c>
      <c r="P106">
        <v>21.8</v>
      </c>
      <c r="Q106">
        <v>17.61</v>
      </c>
      <c r="R106">
        <v>19.68</v>
      </c>
      <c r="S106">
        <v>23.89</v>
      </c>
      <c r="T106">
        <v>15.86</v>
      </c>
      <c r="U106">
        <v>16.66</v>
      </c>
      <c r="V106">
        <v>17.95</v>
      </c>
      <c r="W106">
        <v>18.34</v>
      </c>
      <c r="X106">
        <v>26.56</v>
      </c>
      <c r="Y106">
        <v>17.14</v>
      </c>
      <c r="Z106">
        <v>18.93</v>
      </c>
      <c r="AA106" t="s">
        <v>0</v>
      </c>
      <c r="AB106">
        <v>12.6</v>
      </c>
      <c r="AC106">
        <v>26.72</v>
      </c>
      <c r="AD106" t="s">
        <v>0</v>
      </c>
      <c r="AE106">
        <v>39.28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>
        <v>32.619999999999997</v>
      </c>
      <c r="AN106" t="s">
        <v>0</v>
      </c>
      <c r="AO106" t="s">
        <v>0</v>
      </c>
      <c r="AP106">
        <v>28.3</v>
      </c>
      <c r="AQ106">
        <v>26.3</v>
      </c>
      <c r="AR106">
        <v>27.73</v>
      </c>
      <c r="AS106">
        <v>27.67</v>
      </c>
      <c r="AT106">
        <v>19.37</v>
      </c>
      <c r="AU106">
        <v>25.2</v>
      </c>
      <c r="AV106">
        <v>22.07</v>
      </c>
      <c r="AW106">
        <v>22.4</v>
      </c>
      <c r="AX106">
        <v>20.53</v>
      </c>
      <c r="AY106">
        <v>26.32</v>
      </c>
      <c r="AZ106">
        <v>20.22</v>
      </c>
      <c r="BA106">
        <v>24.13</v>
      </c>
      <c r="BB106">
        <v>24.12</v>
      </c>
      <c r="BC106">
        <v>17.010000000000002</v>
      </c>
      <c r="BD106">
        <v>25.65</v>
      </c>
    </row>
    <row r="107" spans="1:63" x14ac:dyDescent="0.25">
      <c r="A107">
        <v>140920</v>
      </c>
      <c r="B107" t="s">
        <v>3</v>
      </c>
      <c r="C107">
        <v>3936134.97</v>
      </c>
      <c r="D107">
        <f t="shared" si="1"/>
        <v>2.2372078548756451</v>
      </c>
      <c r="E107">
        <v>3</v>
      </c>
      <c r="F107">
        <v>968.13</v>
      </c>
      <c r="G107">
        <v>1035.58</v>
      </c>
      <c r="H107">
        <v>1</v>
      </c>
      <c r="I107">
        <v>1</v>
      </c>
      <c r="J107">
        <v>14.77</v>
      </c>
      <c r="K107">
        <v>4.63</v>
      </c>
      <c r="L107">
        <v>20.59</v>
      </c>
      <c r="M107" t="s">
        <v>0</v>
      </c>
      <c r="N107">
        <v>18.61</v>
      </c>
      <c r="O107">
        <v>13.58</v>
      </c>
      <c r="P107">
        <v>15.19</v>
      </c>
      <c r="Q107">
        <v>11.52</v>
      </c>
      <c r="R107">
        <v>16.63</v>
      </c>
      <c r="S107">
        <v>15.49</v>
      </c>
      <c r="T107">
        <v>13.98</v>
      </c>
      <c r="U107">
        <v>16.22</v>
      </c>
      <c r="V107">
        <v>11.93</v>
      </c>
      <c r="W107" t="s">
        <v>0</v>
      </c>
      <c r="X107" t="s">
        <v>0</v>
      </c>
      <c r="Y107" t="s">
        <v>0</v>
      </c>
      <c r="Z107" t="s">
        <v>0</v>
      </c>
      <c r="AA107">
        <v>15.05</v>
      </c>
      <c r="AB107">
        <v>20.02</v>
      </c>
      <c r="AC107" t="s">
        <v>0</v>
      </c>
      <c r="AD107">
        <v>9.3000000000000007</v>
      </c>
      <c r="AE107">
        <v>14.75</v>
      </c>
      <c r="AF107">
        <v>18.579999999999998</v>
      </c>
      <c r="AG107">
        <v>8.11</v>
      </c>
      <c r="AH107" t="s">
        <v>0</v>
      </c>
      <c r="AI107" t="s">
        <v>0</v>
      </c>
      <c r="AJ107" t="s">
        <v>0</v>
      </c>
      <c r="AK107" t="s">
        <v>0</v>
      </c>
      <c r="AL107">
        <v>22.72</v>
      </c>
      <c r="AM107" t="s">
        <v>0</v>
      </c>
      <c r="AN107" t="s">
        <v>0</v>
      </c>
      <c r="AO107">
        <v>7.05</v>
      </c>
      <c r="AP107">
        <v>6.43</v>
      </c>
      <c r="AQ107" t="s">
        <v>0</v>
      </c>
      <c r="AR107" t="s">
        <v>0</v>
      </c>
      <c r="AS107">
        <v>24.98</v>
      </c>
      <c r="AT107">
        <v>20.62</v>
      </c>
      <c r="AU107">
        <v>18.75</v>
      </c>
      <c r="AV107">
        <v>16.899999999999999</v>
      </c>
      <c r="AW107" t="s">
        <v>0</v>
      </c>
      <c r="AX107">
        <v>18.07</v>
      </c>
      <c r="AY107" t="s">
        <v>0</v>
      </c>
      <c r="AZ107">
        <v>14.74</v>
      </c>
      <c r="BA107">
        <v>14.88</v>
      </c>
      <c r="BB107">
        <v>9.9</v>
      </c>
      <c r="BC107">
        <v>9.58</v>
      </c>
      <c r="BD107">
        <v>9.56</v>
      </c>
      <c r="BE107">
        <v>11.67</v>
      </c>
      <c r="BF107">
        <v>14.52</v>
      </c>
      <c r="BG107">
        <v>18.309999999999999</v>
      </c>
      <c r="BH107">
        <v>9.0299999999999994</v>
      </c>
      <c r="BI107" t="s">
        <v>0</v>
      </c>
      <c r="BJ107" t="s">
        <v>0</v>
      </c>
      <c r="BK107" t="s">
        <v>0</v>
      </c>
    </row>
    <row r="108" spans="1:63" x14ac:dyDescent="0.25">
      <c r="A108">
        <v>140920</v>
      </c>
      <c r="B108" t="s">
        <v>3</v>
      </c>
      <c r="C108">
        <v>3936134.97</v>
      </c>
      <c r="D108">
        <f t="shared" si="1"/>
        <v>2.2372078548756451</v>
      </c>
      <c r="E108">
        <v>4</v>
      </c>
      <c r="F108">
        <v>466.79</v>
      </c>
      <c r="G108">
        <v>575.51</v>
      </c>
      <c r="H108">
        <v>1</v>
      </c>
      <c r="I108">
        <v>1</v>
      </c>
      <c r="J108">
        <v>16.899999999999999</v>
      </c>
      <c r="K108">
        <v>4.12</v>
      </c>
      <c r="L108">
        <v>22.73</v>
      </c>
      <c r="M108">
        <v>13.13</v>
      </c>
      <c r="N108">
        <v>14.99</v>
      </c>
      <c r="O108">
        <v>12.82</v>
      </c>
      <c r="P108">
        <v>12.01</v>
      </c>
      <c r="Q108">
        <v>10.94</v>
      </c>
      <c r="R108">
        <v>13.19</v>
      </c>
      <c r="S108">
        <v>21.33</v>
      </c>
      <c r="T108">
        <v>14.13</v>
      </c>
      <c r="U108" t="s">
        <v>0</v>
      </c>
      <c r="V108">
        <v>15.34</v>
      </c>
      <c r="W108">
        <v>18.940000000000001</v>
      </c>
      <c r="X108" t="s">
        <v>0</v>
      </c>
      <c r="Y108" t="s">
        <v>0</v>
      </c>
      <c r="Z108" t="s">
        <v>0</v>
      </c>
      <c r="AA108">
        <v>22.49</v>
      </c>
      <c r="AB108">
        <v>14.84</v>
      </c>
      <c r="AC108">
        <v>13.82</v>
      </c>
      <c r="AD108">
        <v>14.68</v>
      </c>
      <c r="AE108">
        <v>15.08</v>
      </c>
      <c r="AF108">
        <v>13.53</v>
      </c>
      <c r="AG108">
        <v>14.99</v>
      </c>
      <c r="AH108">
        <v>15.5</v>
      </c>
      <c r="AI108">
        <v>14.74</v>
      </c>
      <c r="AJ108">
        <v>14.73</v>
      </c>
      <c r="AK108">
        <v>12.23</v>
      </c>
      <c r="AL108">
        <v>15.05</v>
      </c>
      <c r="AM108">
        <v>22.82</v>
      </c>
      <c r="AN108">
        <v>17.22</v>
      </c>
      <c r="AO108">
        <v>17.82</v>
      </c>
      <c r="AP108">
        <v>17.28</v>
      </c>
      <c r="AQ108">
        <v>19.78</v>
      </c>
      <c r="AR108">
        <v>25.16</v>
      </c>
      <c r="AS108">
        <v>24.18</v>
      </c>
      <c r="AT108">
        <v>26.62</v>
      </c>
      <c r="AU108">
        <v>17.23</v>
      </c>
      <c r="AV108">
        <v>18.46</v>
      </c>
      <c r="AW108" t="s">
        <v>0</v>
      </c>
    </row>
    <row r="109" spans="1:63" x14ac:dyDescent="0.25">
      <c r="A109">
        <v>140920</v>
      </c>
      <c r="B109" t="s">
        <v>3</v>
      </c>
      <c r="C109">
        <v>3936134.97</v>
      </c>
      <c r="D109">
        <f t="shared" si="1"/>
        <v>2.2372078548756451</v>
      </c>
      <c r="E109">
        <v>5</v>
      </c>
      <c r="F109">
        <v>699.59</v>
      </c>
      <c r="G109">
        <v>891.19</v>
      </c>
      <c r="H109">
        <v>1</v>
      </c>
      <c r="I109">
        <v>1</v>
      </c>
      <c r="J109">
        <v>24.43</v>
      </c>
      <c r="K109">
        <v>8.0500000000000007</v>
      </c>
      <c r="L109" t="s">
        <v>0</v>
      </c>
      <c r="M109" t="s">
        <v>0</v>
      </c>
      <c r="N109" t="s">
        <v>0</v>
      </c>
      <c r="O109">
        <v>33.82</v>
      </c>
      <c r="P109" t="s">
        <v>0</v>
      </c>
      <c r="Q109">
        <v>33.96</v>
      </c>
      <c r="R109">
        <v>19.95</v>
      </c>
      <c r="S109">
        <v>22.04</v>
      </c>
      <c r="T109">
        <v>21.59</v>
      </c>
      <c r="U109">
        <v>23.6</v>
      </c>
      <c r="V109">
        <v>23.85</v>
      </c>
      <c r="W109">
        <v>21.25</v>
      </c>
      <c r="X109">
        <v>20.309999999999999</v>
      </c>
      <c r="Y109" t="s">
        <v>0</v>
      </c>
      <c r="Z109">
        <v>23</v>
      </c>
      <c r="AA109">
        <v>21.97</v>
      </c>
      <c r="AB109">
        <v>19.25</v>
      </c>
      <c r="AC109">
        <v>33.909999999999997</v>
      </c>
      <c r="AD109">
        <v>24.96</v>
      </c>
      <c r="AE109">
        <v>20.93</v>
      </c>
      <c r="AF109">
        <v>22.28</v>
      </c>
      <c r="AG109">
        <v>21.99</v>
      </c>
      <c r="AH109">
        <v>22.66</v>
      </c>
      <c r="AI109">
        <v>19.16</v>
      </c>
      <c r="AJ109">
        <v>19.78</v>
      </c>
      <c r="AK109">
        <v>19.399999999999999</v>
      </c>
      <c r="AL109">
        <v>20.010000000000002</v>
      </c>
      <c r="AM109">
        <v>22.31</v>
      </c>
      <c r="AN109">
        <v>20.9</v>
      </c>
      <c r="AO109">
        <v>18.68</v>
      </c>
      <c r="AP109">
        <v>13.19</v>
      </c>
      <c r="AQ109">
        <v>14.63</v>
      </c>
      <c r="AR109">
        <v>13.89</v>
      </c>
      <c r="AS109">
        <v>14.78</v>
      </c>
      <c r="AT109">
        <v>37.76</v>
      </c>
      <c r="AU109">
        <v>48.93</v>
      </c>
      <c r="AV109">
        <v>38.450000000000003</v>
      </c>
      <c r="AW109">
        <v>23.9</v>
      </c>
      <c r="AX109">
        <v>31.67</v>
      </c>
      <c r="AY109">
        <v>36.39</v>
      </c>
      <c r="AZ109">
        <v>34.08</v>
      </c>
      <c r="BA109">
        <v>15.18</v>
      </c>
      <c r="BB109">
        <v>33.82</v>
      </c>
      <c r="BC109" t="s">
        <v>0</v>
      </c>
    </row>
    <row r="110" spans="1:63" x14ac:dyDescent="0.25">
      <c r="A110">
        <v>150321</v>
      </c>
      <c r="B110" t="s">
        <v>3</v>
      </c>
      <c r="C110">
        <v>5632384.0999999996</v>
      </c>
      <c r="D110">
        <f t="shared" si="1"/>
        <v>2.6761932834739079</v>
      </c>
      <c r="E110">
        <v>1</v>
      </c>
      <c r="F110">
        <v>396.09</v>
      </c>
      <c r="G110">
        <v>425.3</v>
      </c>
      <c r="H110">
        <v>1</v>
      </c>
      <c r="I110">
        <v>1</v>
      </c>
      <c r="J110">
        <v>27.03</v>
      </c>
      <c r="K110">
        <v>9.17</v>
      </c>
      <c r="L110">
        <v>26.4</v>
      </c>
      <c r="M110">
        <v>19.78</v>
      </c>
      <c r="N110">
        <v>17.09</v>
      </c>
      <c r="O110">
        <v>24.02</v>
      </c>
      <c r="P110">
        <v>27.48</v>
      </c>
      <c r="Q110">
        <v>27.27</v>
      </c>
      <c r="R110">
        <v>26.08</v>
      </c>
      <c r="S110">
        <v>25</v>
      </c>
      <c r="T110">
        <v>26.05</v>
      </c>
      <c r="U110">
        <v>30.05</v>
      </c>
      <c r="V110">
        <v>29.4</v>
      </c>
      <c r="W110">
        <v>29.66</v>
      </c>
      <c r="X110">
        <v>28.61</v>
      </c>
      <c r="Y110">
        <v>22.38</v>
      </c>
      <c r="Z110">
        <v>17.329999999999998</v>
      </c>
      <c r="AA110" t="s">
        <v>0</v>
      </c>
      <c r="AB110" t="s">
        <v>0</v>
      </c>
      <c r="AC110" t="s">
        <v>0</v>
      </c>
      <c r="AD110">
        <v>43.75</v>
      </c>
      <c r="AE110">
        <v>40.32</v>
      </c>
      <c r="AF110">
        <v>34.65</v>
      </c>
      <c r="AG110">
        <v>29.75</v>
      </c>
      <c r="AH110">
        <v>48.13</v>
      </c>
      <c r="AI110">
        <v>44.63</v>
      </c>
      <c r="AJ110" t="s">
        <v>0</v>
      </c>
      <c r="AK110" t="s">
        <v>0</v>
      </c>
      <c r="AL110" t="s">
        <v>0</v>
      </c>
      <c r="AM110">
        <v>31.41</v>
      </c>
      <c r="AN110">
        <v>17.79</v>
      </c>
      <c r="AO110" t="s">
        <v>0</v>
      </c>
      <c r="AP110" t="s">
        <v>0</v>
      </c>
      <c r="AQ110">
        <v>25.02</v>
      </c>
      <c r="AR110">
        <v>29</v>
      </c>
      <c r="AS110">
        <v>29.29</v>
      </c>
      <c r="AT110">
        <v>34</v>
      </c>
      <c r="AU110">
        <v>30.8</v>
      </c>
      <c r="AV110">
        <v>12.59</v>
      </c>
      <c r="AW110">
        <v>11.77</v>
      </c>
      <c r="AX110">
        <v>11.81</v>
      </c>
      <c r="AY110">
        <v>11.25</v>
      </c>
      <c r="AZ110">
        <v>29.42</v>
      </c>
      <c r="BA110" t="s">
        <v>0</v>
      </c>
      <c r="BB110" t="s">
        <v>0</v>
      </c>
    </row>
    <row r="111" spans="1:63" x14ac:dyDescent="0.25">
      <c r="A111">
        <v>150321</v>
      </c>
      <c r="B111" t="s">
        <v>3</v>
      </c>
      <c r="C111">
        <v>5632384.0999999996</v>
      </c>
      <c r="D111">
        <f t="shared" si="1"/>
        <v>2.6761932834739079</v>
      </c>
      <c r="E111">
        <v>2</v>
      </c>
      <c r="F111">
        <v>505.32</v>
      </c>
      <c r="G111">
        <v>507.39</v>
      </c>
      <c r="H111">
        <v>1</v>
      </c>
      <c r="I111">
        <v>1</v>
      </c>
      <c r="J111">
        <v>13.37</v>
      </c>
      <c r="K111">
        <v>3.79</v>
      </c>
      <c r="L111" t="s">
        <v>0</v>
      </c>
      <c r="M111">
        <v>9.57</v>
      </c>
      <c r="N111">
        <v>12.97</v>
      </c>
      <c r="O111" t="s">
        <v>0</v>
      </c>
      <c r="P111">
        <v>7.66</v>
      </c>
      <c r="Q111" t="s">
        <v>0</v>
      </c>
      <c r="R111" t="s">
        <v>0</v>
      </c>
      <c r="S111">
        <v>13.62</v>
      </c>
      <c r="T111">
        <v>13.49</v>
      </c>
      <c r="U111">
        <v>9.6300000000000008</v>
      </c>
      <c r="V111">
        <v>18.399999999999999</v>
      </c>
      <c r="W111">
        <v>7.83</v>
      </c>
      <c r="X111">
        <v>10.050000000000001</v>
      </c>
      <c r="Y111">
        <v>11.53</v>
      </c>
      <c r="Z111">
        <v>8.7200000000000006</v>
      </c>
      <c r="AA111" t="s">
        <v>0</v>
      </c>
      <c r="AB111">
        <v>18.010000000000002</v>
      </c>
      <c r="AC111">
        <v>8.5500000000000007</v>
      </c>
      <c r="AD111" t="s">
        <v>0</v>
      </c>
      <c r="AE111">
        <v>18.579999999999998</v>
      </c>
      <c r="AF111">
        <v>12.4</v>
      </c>
      <c r="AG111">
        <v>16.36</v>
      </c>
      <c r="AH111">
        <v>17.170000000000002</v>
      </c>
      <c r="AI111">
        <v>16.13</v>
      </c>
      <c r="AJ111">
        <v>16.75</v>
      </c>
      <c r="AK111">
        <v>21.64</v>
      </c>
      <c r="AL111">
        <v>17.78</v>
      </c>
      <c r="AM111">
        <v>15.36</v>
      </c>
      <c r="AN111">
        <v>13.81</v>
      </c>
      <c r="AO111">
        <v>14.58</v>
      </c>
      <c r="AP111">
        <v>11.89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>
        <v>8.33</v>
      </c>
      <c r="BB111" t="s">
        <v>0</v>
      </c>
      <c r="BC111">
        <v>12.68</v>
      </c>
      <c r="BD111">
        <v>10.09</v>
      </c>
      <c r="BE111">
        <v>14.04</v>
      </c>
      <c r="BF111" t="s">
        <v>0</v>
      </c>
    </row>
    <row r="112" spans="1:63" x14ac:dyDescent="0.25">
      <c r="A112">
        <v>150321</v>
      </c>
      <c r="B112" t="s">
        <v>3</v>
      </c>
      <c r="C112">
        <v>5632384.0999999996</v>
      </c>
      <c r="D112">
        <f t="shared" si="1"/>
        <v>2.6761932834739079</v>
      </c>
      <c r="E112">
        <v>3</v>
      </c>
      <c r="F112">
        <v>480.18</v>
      </c>
      <c r="G112">
        <v>518.27</v>
      </c>
      <c r="H112">
        <v>1</v>
      </c>
      <c r="I112">
        <v>1</v>
      </c>
      <c r="J112">
        <v>25.52</v>
      </c>
      <c r="K112">
        <v>4.6500000000000004</v>
      </c>
      <c r="L112" t="s">
        <v>0</v>
      </c>
      <c r="M112" t="s">
        <v>0</v>
      </c>
      <c r="N112">
        <v>30.92</v>
      </c>
      <c r="O112">
        <v>23.09</v>
      </c>
      <c r="P112">
        <v>23.82</v>
      </c>
      <c r="Q112">
        <v>25.57</v>
      </c>
      <c r="R112">
        <v>19.899999999999999</v>
      </c>
      <c r="S112">
        <v>27.06</v>
      </c>
      <c r="T112">
        <v>20.02</v>
      </c>
      <c r="U112">
        <v>24.74</v>
      </c>
      <c r="V112">
        <v>22.5</v>
      </c>
      <c r="W112">
        <v>18.36</v>
      </c>
      <c r="X112">
        <v>24.27</v>
      </c>
      <c r="Y112">
        <v>24.54</v>
      </c>
      <c r="Z112">
        <v>38.840000000000003</v>
      </c>
      <c r="AA112">
        <v>28.77</v>
      </c>
      <c r="AB112">
        <v>23.95</v>
      </c>
      <c r="AC112">
        <v>18.86</v>
      </c>
      <c r="AD112">
        <v>22.11</v>
      </c>
      <c r="AE112">
        <v>24.06</v>
      </c>
      <c r="AF112">
        <v>19.940000000000001</v>
      </c>
      <c r="AG112">
        <v>21.77</v>
      </c>
      <c r="AH112">
        <v>21.82</v>
      </c>
      <c r="AI112">
        <v>25.03</v>
      </c>
      <c r="AJ112">
        <v>20.39</v>
      </c>
      <c r="AK112">
        <v>19.12</v>
      </c>
      <c r="AL112">
        <v>21.84</v>
      </c>
      <c r="AM112">
        <v>22.66</v>
      </c>
      <c r="AN112">
        <v>21.26</v>
      </c>
      <c r="AO112">
        <v>25.35</v>
      </c>
      <c r="AP112">
        <v>19.440000000000001</v>
      </c>
      <c r="AQ112">
        <v>20.7</v>
      </c>
      <c r="AR112">
        <v>22.51</v>
      </c>
      <c r="AS112">
        <v>25.22</v>
      </c>
      <c r="AT112">
        <v>23.24</v>
      </c>
      <c r="AU112">
        <v>25.72</v>
      </c>
      <c r="AV112">
        <v>26.17</v>
      </c>
      <c r="AW112">
        <v>27.88</v>
      </c>
      <c r="AX112">
        <v>27.37</v>
      </c>
      <c r="AY112">
        <v>28.32</v>
      </c>
      <c r="AZ112">
        <v>28.38</v>
      </c>
      <c r="BA112">
        <v>29.06</v>
      </c>
      <c r="BB112">
        <v>29.84</v>
      </c>
      <c r="BC112">
        <v>27.84</v>
      </c>
      <c r="BD112">
        <v>29.28</v>
      </c>
      <c r="BE112">
        <v>31.25</v>
      </c>
      <c r="BF112">
        <v>32.590000000000003</v>
      </c>
      <c r="BG112">
        <v>30.97</v>
      </c>
      <c r="BH112">
        <v>31</v>
      </c>
      <c r="BI112">
        <v>29.94</v>
      </c>
      <c r="BJ112">
        <v>31.91</v>
      </c>
      <c r="BK112">
        <v>36.82</v>
      </c>
    </row>
    <row r="113" spans="1:99" x14ac:dyDescent="0.25">
      <c r="A113">
        <v>150321</v>
      </c>
      <c r="B113" t="s">
        <v>3</v>
      </c>
      <c r="C113">
        <v>5632384.0999999996</v>
      </c>
      <c r="D113">
        <f t="shared" si="1"/>
        <v>2.6761932834739079</v>
      </c>
      <c r="E113">
        <v>4</v>
      </c>
      <c r="F113">
        <v>400.2</v>
      </c>
      <c r="G113">
        <v>427.08</v>
      </c>
      <c r="H113">
        <v>1</v>
      </c>
      <c r="I113">
        <v>1</v>
      </c>
      <c r="J113">
        <v>21.11</v>
      </c>
      <c r="K113">
        <v>7.05</v>
      </c>
      <c r="L113" t="s">
        <v>0</v>
      </c>
      <c r="M113" t="s">
        <v>0</v>
      </c>
      <c r="N113">
        <v>30.24</v>
      </c>
      <c r="O113">
        <v>15</v>
      </c>
      <c r="P113">
        <v>16.489999999999998</v>
      </c>
      <c r="Q113">
        <v>16.22</v>
      </c>
      <c r="R113">
        <v>20.75</v>
      </c>
      <c r="S113">
        <v>20.100000000000001</v>
      </c>
      <c r="T113">
        <v>22.8</v>
      </c>
      <c r="U113">
        <v>21.33</v>
      </c>
      <c r="V113">
        <v>32.33</v>
      </c>
      <c r="W113">
        <v>32.479999999999997</v>
      </c>
      <c r="X113">
        <v>21.35</v>
      </c>
      <c r="Y113">
        <v>18.63</v>
      </c>
      <c r="Z113">
        <v>18.11</v>
      </c>
      <c r="AA113">
        <v>32.82</v>
      </c>
      <c r="AB113">
        <v>27.09</v>
      </c>
      <c r="AC113">
        <v>23.21</v>
      </c>
      <c r="AD113">
        <v>18.3</v>
      </c>
      <c r="AE113">
        <v>27.95</v>
      </c>
      <c r="AF113" t="s">
        <v>0</v>
      </c>
      <c r="AG113" t="s">
        <v>0</v>
      </c>
      <c r="AH113" t="s">
        <v>0</v>
      </c>
      <c r="AI113" t="s">
        <v>0</v>
      </c>
      <c r="AJ113">
        <v>27.09</v>
      </c>
      <c r="AK113">
        <v>15.07</v>
      </c>
      <c r="AL113">
        <v>18.21</v>
      </c>
      <c r="AM113">
        <v>14.32</v>
      </c>
      <c r="AN113">
        <v>14.89</v>
      </c>
      <c r="AO113">
        <v>25.22</v>
      </c>
      <c r="AP113">
        <v>14.1</v>
      </c>
      <c r="AQ113">
        <v>18.98</v>
      </c>
      <c r="AR113">
        <v>19.32</v>
      </c>
      <c r="AS113">
        <v>4.1399999999999997</v>
      </c>
      <c r="AT113" t="s">
        <v>0</v>
      </c>
      <c r="AU113" t="s">
        <v>0</v>
      </c>
      <c r="AV113">
        <v>30.07</v>
      </c>
      <c r="AW113">
        <v>27.01</v>
      </c>
      <c r="AX113">
        <v>24.93</v>
      </c>
      <c r="AY113">
        <v>23.11</v>
      </c>
      <c r="AZ113" t="s">
        <v>0</v>
      </c>
      <c r="BA113">
        <v>5.0999999999999996</v>
      </c>
      <c r="BB113" t="s">
        <v>0</v>
      </c>
    </row>
    <row r="114" spans="1:99" x14ac:dyDescent="0.25">
      <c r="A114">
        <v>150321</v>
      </c>
      <c r="B114" t="s">
        <v>3</v>
      </c>
      <c r="C114">
        <v>5632384.0999999996</v>
      </c>
      <c r="D114">
        <f t="shared" si="1"/>
        <v>2.6761932834739079</v>
      </c>
      <c r="E114">
        <v>5</v>
      </c>
      <c r="F114">
        <v>273.06</v>
      </c>
      <c r="G114">
        <v>280.74</v>
      </c>
      <c r="H114">
        <v>1</v>
      </c>
      <c r="I114">
        <v>1</v>
      </c>
      <c r="J114">
        <v>12.71</v>
      </c>
      <c r="K114">
        <v>6.42</v>
      </c>
      <c r="L114" t="s">
        <v>0</v>
      </c>
      <c r="M114" t="s">
        <v>0</v>
      </c>
      <c r="N114" t="s">
        <v>0</v>
      </c>
      <c r="O114" t="s">
        <v>0</v>
      </c>
      <c r="P114">
        <v>8</v>
      </c>
      <c r="Q114">
        <v>1.98</v>
      </c>
      <c r="R114">
        <v>5.85</v>
      </c>
      <c r="S114">
        <v>11.56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>
        <v>9.59</v>
      </c>
      <c r="AA114" t="s">
        <v>0</v>
      </c>
      <c r="AB114" t="s">
        <v>0</v>
      </c>
      <c r="AC114">
        <v>6.65</v>
      </c>
      <c r="AD114" t="s">
        <v>0</v>
      </c>
      <c r="AE114">
        <v>19.73</v>
      </c>
      <c r="AF114">
        <v>15.58</v>
      </c>
      <c r="AG114">
        <v>17.899999999999999</v>
      </c>
      <c r="AH114" t="s">
        <v>0</v>
      </c>
      <c r="AI114">
        <v>22.66</v>
      </c>
      <c r="AJ114">
        <v>8.91</v>
      </c>
      <c r="AK114" t="s">
        <v>0</v>
      </c>
      <c r="AL114" t="s">
        <v>0</v>
      </c>
      <c r="AM114">
        <v>18.5</v>
      </c>
      <c r="AN114">
        <v>18.309999999999999</v>
      </c>
    </row>
    <row r="115" spans="1:99" x14ac:dyDescent="0.25">
      <c r="A115">
        <v>160321</v>
      </c>
      <c r="B115" t="s">
        <v>3</v>
      </c>
      <c r="C115">
        <v>4828647.3499999996</v>
      </c>
      <c r="D115">
        <f t="shared" si="1"/>
        <v>2.477901787018463</v>
      </c>
      <c r="E115">
        <v>1</v>
      </c>
      <c r="F115">
        <v>198.46</v>
      </c>
      <c r="G115">
        <v>198.53</v>
      </c>
      <c r="H115">
        <v>1</v>
      </c>
      <c r="I115">
        <v>1</v>
      </c>
      <c r="J115">
        <v>14.55</v>
      </c>
      <c r="K115">
        <v>3.77</v>
      </c>
      <c r="L115">
        <v>23.52</v>
      </c>
      <c r="M115">
        <v>20.76</v>
      </c>
      <c r="N115">
        <v>16.2</v>
      </c>
      <c r="O115">
        <v>16.149999999999999</v>
      </c>
      <c r="P115">
        <v>16.399999999999999</v>
      </c>
      <c r="Q115">
        <v>17.309999999999999</v>
      </c>
      <c r="R115">
        <v>15.13</v>
      </c>
      <c r="S115">
        <v>13.77</v>
      </c>
      <c r="T115">
        <v>14.9</v>
      </c>
      <c r="U115">
        <v>17.03</v>
      </c>
      <c r="V115">
        <v>13.83</v>
      </c>
      <c r="W115">
        <v>11.11</v>
      </c>
      <c r="X115">
        <v>10.35</v>
      </c>
      <c r="Y115">
        <v>9.7200000000000006</v>
      </c>
      <c r="Z115">
        <v>7.71</v>
      </c>
      <c r="AA115">
        <v>11.48</v>
      </c>
      <c r="AB115">
        <v>14.06</v>
      </c>
      <c r="AC115">
        <v>11.92</v>
      </c>
      <c r="AD115">
        <v>12.56</v>
      </c>
      <c r="AE115">
        <v>17.12</v>
      </c>
    </row>
    <row r="116" spans="1:99" x14ac:dyDescent="0.25">
      <c r="A116">
        <v>160321</v>
      </c>
      <c r="B116" t="s">
        <v>3</v>
      </c>
      <c r="C116">
        <v>4828647.3499999996</v>
      </c>
      <c r="D116">
        <f t="shared" si="1"/>
        <v>2.477901787018463</v>
      </c>
      <c r="E116">
        <v>2</v>
      </c>
      <c r="F116">
        <v>290.77</v>
      </c>
      <c r="G116">
        <v>321.69</v>
      </c>
      <c r="H116">
        <v>1</v>
      </c>
      <c r="I116">
        <v>1</v>
      </c>
      <c r="J116">
        <v>16.03</v>
      </c>
      <c r="K116">
        <v>6.7</v>
      </c>
      <c r="L116" t="s">
        <v>0</v>
      </c>
      <c r="M116">
        <v>17.53</v>
      </c>
      <c r="N116">
        <v>15.36</v>
      </c>
      <c r="O116">
        <v>12.99</v>
      </c>
      <c r="P116">
        <v>13.89</v>
      </c>
      <c r="Q116" t="s">
        <v>0</v>
      </c>
      <c r="R116" t="s">
        <v>0</v>
      </c>
      <c r="S116">
        <v>19.440000000000001</v>
      </c>
      <c r="T116" t="s">
        <v>0</v>
      </c>
      <c r="U116" t="s">
        <v>0</v>
      </c>
      <c r="V116" t="s">
        <v>0</v>
      </c>
      <c r="W116">
        <v>23.25</v>
      </c>
      <c r="X116">
        <v>13.37</v>
      </c>
      <c r="Y116">
        <v>13.94</v>
      </c>
      <c r="Z116">
        <v>14.92</v>
      </c>
      <c r="AA116">
        <v>14.65</v>
      </c>
      <c r="AB116">
        <v>9.85</v>
      </c>
      <c r="AC116">
        <v>12.12</v>
      </c>
      <c r="AD116">
        <v>14.55</v>
      </c>
      <c r="AE116">
        <v>21.72</v>
      </c>
      <c r="AF116" t="s">
        <v>0</v>
      </c>
      <c r="AG116" t="s">
        <v>0</v>
      </c>
      <c r="AH116" t="s">
        <v>0</v>
      </c>
      <c r="AI116">
        <v>23.22</v>
      </c>
      <c r="AJ116">
        <v>32.979999999999997</v>
      </c>
      <c r="AK116">
        <v>8.5299999999999994</v>
      </c>
      <c r="AL116" t="s">
        <v>0</v>
      </c>
      <c r="AM116">
        <v>5.26</v>
      </c>
      <c r="AN116">
        <v>25.36</v>
      </c>
      <c r="AO116" t="s">
        <v>0</v>
      </c>
      <c r="AP116" t="s">
        <v>0</v>
      </c>
      <c r="AQ116">
        <v>7.58</v>
      </c>
      <c r="AR116" t="s">
        <v>0</v>
      </c>
    </row>
    <row r="117" spans="1:99" x14ac:dyDescent="0.25">
      <c r="A117">
        <v>160321</v>
      </c>
      <c r="B117" t="s">
        <v>3</v>
      </c>
      <c r="C117">
        <v>4828647.3499999996</v>
      </c>
      <c r="D117">
        <f t="shared" si="1"/>
        <v>2.477901787018463</v>
      </c>
      <c r="E117">
        <v>3</v>
      </c>
      <c r="F117">
        <v>303.33999999999997</v>
      </c>
      <c r="G117">
        <v>303.97000000000003</v>
      </c>
      <c r="H117">
        <v>1</v>
      </c>
      <c r="I117">
        <v>1</v>
      </c>
      <c r="J117">
        <v>17.82</v>
      </c>
      <c r="K117">
        <v>3.03</v>
      </c>
      <c r="L117" t="s">
        <v>0</v>
      </c>
      <c r="M117" t="s">
        <v>0</v>
      </c>
      <c r="N117">
        <v>17.23</v>
      </c>
      <c r="O117">
        <v>15.26</v>
      </c>
      <c r="P117">
        <v>14.08</v>
      </c>
      <c r="Q117">
        <v>15.82</v>
      </c>
      <c r="R117">
        <v>16.559999999999999</v>
      </c>
      <c r="S117">
        <v>14.67</v>
      </c>
      <c r="T117">
        <v>17.600000000000001</v>
      </c>
      <c r="U117">
        <v>19.23</v>
      </c>
      <c r="V117">
        <v>24.4</v>
      </c>
      <c r="W117">
        <v>15.72</v>
      </c>
      <c r="X117">
        <v>18.989999999999998</v>
      </c>
      <c r="Y117">
        <v>15.18</v>
      </c>
      <c r="Z117">
        <v>14.86</v>
      </c>
      <c r="AA117">
        <v>15.54</v>
      </c>
      <c r="AB117">
        <v>19.03</v>
      </c>
      <c r="AC117">
        <v>13.64</v>
      </c>
      <c r="AD117">
        <v>15.7</v>
      </c>
      <c r="AE117">
        <v>22.57</v>
      </c>
      <c r="AF117">
        <v>22.17</v>
      </c>
      <c r="AG117">
        <v>15.1</v>
      </c>
      <c r="AH117" t="s">
        <v>0</v>
      </c>
      <c r="AI117" t="s">
        <v>0</v>
      </c>
      <c r="AJ117">
        <v>19.45</v>
      </c>
      <c r="AK117">
        <v>18.03</v>
      </c>
      <c r="AL117">
        <v>20.59</v>
      </c>
      <c r="AM117">
        <v>16.23</v>
      </c>
      <c r="AN117">
        <v>19.48</v>
      </c>
      <c r="AO117">
        <v>20.12</v>
      </c>
      <c r="AP117">
        <v>23.88</v>
      </c>
    </row>
    <row r="118" spans="1:99" x14ac:dyDescent="0.25">
      <c r="A118">
        <v>160321</v>
      </c>
      <c r="B118" t="s">
        <v>3</v>
      </c>
      <c r="C118">
        <v>4828647.3499999996</v>
      </c>
      <c r="D118">
        <f t="shared" si="1"/>
        <v>2.477901787018463</v>
      </c>
      <c r="E118">
        <v>4</v>
      </c>
      <c r="F118">
        <v>491.13</v>
      </c>
      <c r="G118">
        <v>498.35</v>
      </c>
      <c r="H118">
        <v>1</v>
      </c>
      <c r="I118">
        <v>1</v>
      </c>
      <c r="J118">
        <v>18.22</v>
      </c>
      <c r="K118">
        <v>5.27</v>
      </c>
      <c r="L118" t="s">
        <v>0</v>
      </c>
      <c r="M118" t="s">
        <v>0</v>
      </c>
      <c r="N118" t="s">
        <v>0</v>
      </c>
      <c r="O118">
        <v>19.29</v>
      </c>
      <c r="P118" t="s">
        <v>0</v>
      </c>
      <c r="Q118">
        <v>16.84</v>
      </c>
      <c r="R118">
        <v>23.29</v>
      </c>
      <c r="S118">
        <v>18.309999999999999</v>
      </c>
      <c r="T118">
        <v>18.77</v>
      </c>
      <c r="U118">
        <v>17.46</v>
      </c>
      <c r="V118">
        <v>18.760000000000002</v>
      </c>
      <c r="W118" t="s">
        <v>0</v>
      </c>
      <c r="X118">
        <v>16.920000000000002</v>
      </c>
      <c r="Y118">
        <v>23.11</v>
      </c>
      <c r="Z118">
        <v>21.59</v>
      </c>
      <c r="AA118">
        <v>16.600000000000001</v>
      </c>
      <c r="AB118">
        <v>24.81</v>
      </c>
      <c r="AC118">
        <v>16.82</v>
      </c>
      <c r="AD118">
        <v>2.5299999999999998</v>
      </c>
    </row>
    <row r="119" spans="1:99" x14ac:dyDescent="0.25">
      <c r="A119">
        <v>160321</v>
      </c>
      <c r="B119" t="s">
        <v>3</v>
      </c>
      <c r="C119">
        <v>4828647.3499999996</v>
      </c>
      <c r="D119">
        <f t="shared" si="1"/>
        <v>2.477901787018463</v>
      </c>
      <c r="E119">
        <v>5</v>
      </c>
      <c r="F119">
        <v>293.76</v>
      </c>
      <c r="G119">
        <v>310.27999999999997</v>
      </c>
      <c r="H119">
        <v>1</v>
      </c>
      <c r="I119">
        <v>1</v>
      </c>
      <c r="J119">
        <v>19.84</v>
      </c>
      <c r="K119">
        <v>6.84</v>
      </c>
      <c r="L119" t="s">
        <v>0</v>
      </c>
      <c r="M119" t="s">
        <v>0</v>
      </c>
      <c r="N119" t="s">
        <v>0</v>
      </c>
      <c r="O119">
        <v>9.83</v>
      </c>
      <c r="P119">
        <v>21.35</v>
      </c>
      <c r="Q119">
        <v>21.61</v>
      </c>
      <c r="R119">
        <v>17.600000000000001</v>
      </c>
      <c r="S119">
        <v>17.440000000000001</v>
      </c>
      <c r="T119">
        <v>12.53</v>
      </c>
      <c r="U119">
        <v>19.34</v>
      </c>
      <c r="V119" t="s">
        <v>0</v>
      </c>
      <c r="W119" t="s">
        <v>0</v>
      </c>
      <c r="X119">
        <v>18.39</v>
      </c>
      <c r="Y119" t="s">
        <v>0</v>
      </c>
      <c r="Z119">
        <v>26.72</v>
      </c>
      <c r="AA119">
        <v>19.8</v>
      </c>
      <c r="AB119">
        <v>24.08</v>
      </c>
      <c r="AC119">
        <v>20.54</v>
      </c>
      <c r="AD119">
        <v>27.39</v>
      </c>
      <c r="AE119">
        <v>13.51</v>
      </c>
      <c r="AF119">
        <v>31.84</v>
      </c>
      <c r="AG119">
        <v>26.43</v>
      </c>
      <c r="AH119">
        <v>4.03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>
        <v>24.67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</row>
    <row r="120" spans="1:99" x14ac:dyDescent="0.25">
      <c r="A120">
        <v>160321</v>
      </c>
      <c r="B120" t="s">
        <v>3</v>
      </c>
      <c r="C120">
        <v>4828647.3499999996</v>
      </c>
      <c r="D120">
        <f t="shared" si="1"/>
        <v>2.477901787018463</v>
      </c>
      <c r="E120">
        <v>6</v>
      </c>
      <c r="F120">
        <v>147.57</v>
      </c>
      <c r="G120">
        <v>180.33</v>
      </c>
      <c r="H120">
        <v>1</v>
      </c>
      <c r="I120">
        <v>1</v>
      </c>
      <c r="J120">
        <v>17.28</v>
      </c>
      <c r="K120">
        <v>4.09</v>
      </c>
      <c r="L120" t="s">
        <v>0</v>
      </c>
      <c r="M120" t="s">
        <v>0</v>
      </c>
      <c r="N120">
        <v>14.5</v>
      </c>
      <c r="O120">
        <v>15.99</v>
      </c>
      <c r="P120">
        <v>15.92</v>
      </c>
      <c r="Q120">
        <v>13.32</v>
      </c>
      <c r="R120">
        <v>12.49</v>
      </c>
      <c r="S120">
        <v>24.38</v>
      </c>
      <c r="T120">
        <v>17.190000000000001</v>
      </c>
      <c r="U120">
        <v>28.01</v>
      </c>
      <c r="V120">
        <v>14.23</v>
      </c>
      <c r="W120">
        <v>12.59</v>
      </c>
      <c r="X120">
        <v>14.65</v>
      </c>
      <c r="Y120">
        <v>19.649999999999999</v>
      </c>
      <c r="Z120">
        <v>19.850000000000001</v>
      </c>
      <c r="AA120">
        <v>16.62</v>
      </c>
      <c r="AB120">
        <v>16.13</v>
      </c>
      <c r="AC120">
        <v>16.010000000000002</v>
      </c>
      <c r="AD120">
        <v>18.579999999999998</v>
      </c>
      <c r="AE120">
        <v>20.99</v>
      </c>
    </row>
    <row r="121" spans="1:99" x14ac:dyDescent="0.25">
      <c r="A121">
        <v>180520</v>
      </c>
      <c r="B121" t="s">
        <v>3</v>
      </c>
      <c r="C121">
        <v>5518175.54</v>
      </c>
      <c r="D121">
        <f t="shared" si="1"/>
        <v>2.6489215737770273</v>
      </c>
      <c r="E121">
        <v>1</v>
      </c>
      <c r="F121">
        <v>313.06</v>
      </c>
      <c r="G121">
        <v>388.21</v>
      </c>
      <c r="H121">
        <v>1</v>
      </c>
      <c r="I121">
        <v>1</v>
      </c>
      <c r="J121">
        <v>12.12</v>
      </c>
      <c r="K121">
        <v>2.4500000000000002</v>
      </c>
      <c r="L121">
        <v>13.9</v>
      </c>
      <c r="M121">
        <v>9</v>
      </c>
      <c r="N121">
        <v>11.18</v>
      </c>
      <c r="O121">
        <v>11.24</v>
      </c>
      <c r="P121">
        <v>11.22</v>
      </c>
      <c r="Q121">
        <v>10.6</v>
      </c>
      <c r="R121">
        <v>10.87</v>
      </c>
      <c r="S121">
        <v>11.98</v>
      </c>
      <c r="T121">
        <v>12.23</v>
      </c>
      <c r="U121">
        <v>12</v>
      </c>
      <c r="V121">
        <v>11.9</v>
      </c>
      <c r="W121">
        <v>9.33</v>
      </c>
      <c r="X121">
        <v>8.24</v>
      </c>
      <c r="Y121">
        <v>11.7</v>
      </c>
      <c r="Z121">
        <v>11.75</v>
      </c>
      <c r="AA121">
        <v>10.96</v>
      </c>
      <c r="AB121">
        <v>12.3</v>
      </c>
      <c r="AC121">
        <v>14.16</v>
      </c>
      <c r="AD121">
        <v>13.94</v>
      </c>
      <c r="AE121">
        <v>11.47</v>
      </c>
      <c r="AF121">
        <v>11.9</v>
      </c>
      <c r="AG121">
        <v>12.38</v>
      </c>
      <c r="AH121">
        <v>14.01</v>
      </c>
      <c r="AI121">
        <v>13.29</v>
      </c>
      <c r="AJ121">
        <v>13.18</v>
      </c>
      <c r="AK121">
        <v>14.02</v>
      </c>
      <c r="AL121">
        <v>14.13</v>
      </c>
      <c r="AM121">
        <v>13.62</v>
      </c>
      <c r="AN121">
        <v>12.89</v>
      </c>
      <c r="AO121">
        <v>13.4</v>
      </c>
      <c r="AP121">
        <v>18.329999999999998</v>
      </c>
      <c r="AQ121">
        <v>12.15</v>
      </c>
      <c r="AR121">
        <v>10.15</v>
      </c>
      <c r="AS121">
        <v>16.97</v>
      </c>
      <c r="AT121" t="s">
        <v>0</v>
      </c>
      <c r="AU121" t="s">
        <v>0</v>
      </c>
      <c r="AV121" t="s">
        <v>0</v>
      </c>
      <c r="AW121" t="s">
        <v>0</v>
      </c>
      <c r="AX121">
        <v>3.91</v>
      </c>
    </row>
    <row r="122" spans="1:99" x14ac:dyDescent="0.25">
      <c r="A122">
        <v>180520</v>
      </c>
      <c r="B122" t="s">
        <v>3</v>
      </c>
      <c r="C122">
        <v>5518175.54</v>
      </c>
      <c r="D122">
        <f t="shared" si="1"/>
        <v>2.6489215737770273</v>
      </c>
      <c r="E122">
        <v>2</v>
      </c>
      <c r="F122">
        <v>302.52</v>
      </c>
      <c r="G122">
        <v>339.77</v>
      </c>
      <c r="H122">
        <v>1</v>
      </c>
      <c r="I122">
        <v>1</v>
      </c>
      <c r="J122">
        <v>18.399999999999999</v>
      </c>
      <c r="K122">
        <v>6.31</v>
      </c>
      <c r="L122" t="s">
        <v>0</v>
      </c>
      <c r="M122" t="s">
        <v>0</v>
      </c>
      <c r="N122" t="s">
        <v>0</v>
      </c>
      <c r="O122">
        <v>21.17</v>
      </c>
      <c r="P122">
        <v>20.399999999999999</v>
      </c>
      <c r="Q122">
        <v>19.05</v>
      </c>
      <c r="R122">
        <v>12.6</v>
      </c>
      <c r="S122">
        <v>12.9</v>
      </c>
      <c r="T122">
        <v>12.72</v>
      </c>
      <c r="U122">
        <v>13.85</v>
      </c>
      <c r="V122">
        <v>8.89</v>
      </c>
      <c r="W122">
        <v>4.21</v>
      </c>
      <c r="X122">
        <v>24.15</v>
      </c>
      <c r="Y122">
        <v>10.51</v>
      </c>
      <c r="Z122">
        <v>19.13</v>
      </c>
      <c r="AA122">
        <v>24.93</v>
      </c>
      <c r="AB122">
        <v>25.99</v>
      </c>
      <c r="AC122">
        <v>17.87</v>
      </c>
      <c r="AD122">
        <v>26.13</v>
      </c>
      <c r="AE122">
        <v>17.93</v>
      </c>
      <c r="AF122">
        <v>10.99</v>
      </c>
      <c r="AG122">
        <v>11.4</v>
      </c>
      <c r="AH122">
        <v>31.06</v>
      </c>
      <c r="AI122">
        <v>26.46</v>
      </c>
      <c r="AJ122">
        <v>20.22</v>
      </c>
      <c r="AK122" t="s">
        <v>0</v>
      </c>
      <c r="AL122" t="s">
        <v>0</v>
      </c>
      <c r="AM122" t="s">
        <v>0</v>
      </c>
      <c r="AN122">
        <v>21.45</v>
      </c>
      <c r="AO122">
        <v>17.61</v>
      </c>
      <c r="AP122">
        <v>17.34</v>
      </c>
      <c r="AQ122">
        <v>19</v>
      </c>
      <c r="AR122">
        <v>22.74</v>
      </c>
      <c r="AS122">
        <v>24.4</v>
      </c>
    </row>
    <row r="123" spans="1:99" x14ac:dyDescent="0.25">
      <c r="A123">
        <v>180520</v>
      </c>
      <c r="B123" t="s">
        <v>3</v>
      </c>
      <c r="C123">
        <v>5518175.54</v>
      </c>
      <c r="D123">
        <f t="shared" si="1"/>
        <v>2.6489215737770273</v>
      </c>
      <c r="E123">
        <v>3</v>
      </c>
      <c r="F123">
        <v>200.8</v>
      </c>
      <c r="G123">
        <v>211.08</v>
      </c>
      <c r="H123">
        <v>1</v>
      </c>
      <c r="I123">
        <v>1</v>
      </c>
      <c r="J123">
        <v>15.38</v>
      </c>
      <c r="K123">
        <v>3.22</v>
      </c>
      <c r="L123">
        <v>15.72</v>
      </c>
      <c r="M123">
        <v>11.76</v>
      </c>
      <c r="N123">
        <v>11.1</v>
      </c>
      <c r="O123">
        <v>13.8</v>
      </c>
      <c r="P123">
        <v>14.93</v>
      </c>
      <c r="Q123">
        <v>15.67</v>
      </c>
      <c r="R123">
        <v>18.420000000000002</v>
      </c>
      <c r="S123">
        <v>18.3</v>
      </c>
      <c r="T123">
        <v>17.39</v>
      </c>
      <c r="U123">
        <v>17.21</v>
      </c>
      <c r="V123">
        <v>13.86</v>
      </c>
      <c r="W123">
        <v>20.38</v>
      </c>
      <c r="X123">
        <v>23.91</v>
      </c>
      <c r="Y123">
        <v>17.25</v>
      </c>
      <c r="Z123">
        <v>13.01</v>
      </c>
      <c r="AA123">
        <v>10.94</v>
      </c>
      <c r="AB123">
        <v>13.78</v>
      </c>
      <c r="AC123">
        <v>12.62</v>
      </c>
      <c r="AD123">
        <v>12.85</v>
      </c>
      <c r="AE123">
        <v>14.13</v>
      </c>
      <c r="AF123">
        <v>15.87</v>
      </c>
    </row>
    <row r="124" spans="1:99" x14ac:dyDescent="0.25">
      <c r="A124">
        <v>180520</v>
      </c>
      <c r="B124" t="s">
        <v>3</v>
      </c>
      <c r="C124">
        <v>5518175.54</v>
      </c>
      <c r="D124">
        <f t="shared" si="1"/>
        <v>2.6489215737770273</v>
      </c>
      <c r="E124">
        <v>4</v>
      </c>
      <c r="F124">
        <v>1053.33</v>
      </c>
      <c r="G124">
        <v>1273.9100000000001</v>
      </c>
      <c r="H124">
        <v>1</v>
      </c>
      <c r="I124">
        <v>1</v>
      </c>
      <c r="J124">
        <v>17.41</v>
      </c>
      <c r="K124">
        <v>6.2</v>
      </c>
      <c r="L124" t="s">
        <v>0</v>
      </c>
      <c r="M124" t="s">
        <v>0</v>
      </c>
      <c r="N124">
        <v>7.18</v>
      </c>
      <c r="O124" t="s">
        <v>0</v>
      </c>
      <c r="P124" t="s">
        <v>0</v>
      </c>
      <c r="Q124" t="s">
        <v>0</v>
      </c>
      <c r="R124">
        <v>16.37</v>
      </c>
      <c r="S124" t="s">
        <v>0</v>
      </c>
      <c r="T124">
        <v>13.02</v>
      </c>
      <c r="U124">
        <v>3.32</v>
      </c>
      <c r="V124" t="s">
        <v>0</v>
      </c>
      <c r="W124">
        <v>25.49</v>
      </c>
      <c r="X124">
        <v>23.87</v>
      </c>
      <c r="Y124">
        <v>14.78</v>
      </c>
      <c r="Z124">
        <v>14.24</v>
      </c>
      <c r="AA124" t="s">
        <v>0</v>
      </c>
      <c r="AB124" t="s">
        <v>0</v>
      </c>
      <c r="AC124">
        <v>26.78</v>
      </c>
      <c r="AD124">
        <v>14.71</v>
      </c>
      <c r="AE124">
        <v>14.36</v>
      </c>
      <c r="AF124">
        <v>26.39</v>
      </c>
      <c r="AG124">
        <v>22.77</v>
      </c>
      <c r="AH124" t="s">
        <v>0</v>
      </c>
      <c r="AI124" t="s">
        <v>0</v>
      </c>
      <c r="AJ124" t="s">
        <v>0</v>
      </c>
      <c r="AK124">
        <v>12.58</v>
      </c>
      <c r="AL124" t="s">
        <v>0</v>
      </c>
      <c r="AM124" t="s">
        <v>0</v>
      </c>
      <c r="AN124" t="s">
        <v>0</v>
      </c>
      <c r="AO124" t="s">
        <v>0</v>
      </c>
      <c r="AP124">
        <v>13.52</v>
      </c>
      <c r="AQ124">
        <v>14.82</v>
      </c>
      <c r="AR124">
        <v>13.38</v>
      </c>
      <c r="AS124">
        <v>14.33</v>
      </c>
      <c r="AT124">
        <v>13.51</v>
      </c>
      <c r="AU124">
        <v>23.6</v>
      </c>
      <c r="AV124">
        <v>22.17</v>
      </c>
      <c r="AW124">
        <v>19.5</v>
      </c>
      <c r="AX124">
        <v>26.58</v>
      </c>
      <c r="AY124">
        <v>26.44</v>
      </c>
      <c r="AZ124">
        <v>19.190000000000001</v>
      </c>
      <c r="BA124">
        <v>17.09</v>
      </c>
      <c r="BB124">
        <v>18.97</v>
      </c>
      <c r="BC124">
        <v>22.07</v>
      </c>
      <c r="BD124">
        <v>25.29</v>
      </c>
      <c r="BE124">
        <v>22.04</v>
      </c>
      <c r="BF124">
        <v>19.14</v>
      </c>
      <c r="BG124">
        <v>16.78</v>
      </c>
      <c r="BH124">
        <v>14.63</v>
      </c>
      <c r="BI124" t="s">
        <v>0</v>
      </c>
      <c r="BJ124">
        <v>14.88</v>
      </c>
      <c r="BK124">
        <v>14.2</v>
      </c>
      <c r="BL124" t="s">
        <v>0</v>
      </c>
      <c r="BM124" t="s">
        <v>0</v>
      </c>
      <c r="BN124">
        <v>4.12</v>
      </c>
      <c r="BO124" t="s">
        <v>0</v>
      </c>
      <c r="BP124">
        <v>25.8</v>
      </c>
      <c r="BQ124">
        <v>11.64</v>
      </c>
      <c r="BR124">
        <v>9.35</v>
      </c>
      <c r="BS124" t="s">
        <v>0</v>
      </c>
    </row>
    <row r="125" spans="1:99" x14ac:dyDescent="0.25">
      <c r="A125">
        <v>180520</v>
      </c>
      <c r="B125" t="s">
        <v>3</v>
      </c>
      <c r="C125">
        <v>5518175.54</v>
      </c>
      <c r="D125">
        <f t="shared" si="1"/>
        <v>2.6489215737770273</v>
      </c>
      <c r="E125">
        <v>5</v>
      </c>
      <c r="F125">
        <v>245.56</v>
      </c>
      <c r="G125">
        <v>293.95</v>
      </c>
      <c r="H125">
        <v>1</v>
      </c>
      <c r="I125">
        <v>1</v>
      </c>
      <c r="J125">
        <v>17.850000000000001</v>
      </c>
      <c r="K125">
        <v>2.88</v>
      </c>
      <c r="L125">
        <v>19.920000000000002</v>
      </c>
      <c r="M125">
        <v>18.899999999999999</v>
      </c>
      <c r="N125">
        <v>17.77</v>
      </c>
      <c r="O125">
        <v>17.170000000000002</v>
      </c>
      <c r="P125">
        <v>14.95</v>
      </c>
      <c r="Q125">
        <v>16.309999999999999</v>
      </c>
      <c r="R125">
        <v>16.690000000000001</v>
      </c>
      <c r="S125">
        <v>15.44</v>
      </c>
      <c r="T125">
        <v>16.78</v>
      </c>
      <c r="U125">
        <v>15.94</v>
      </c>
      <c r="V125">
        <v>18.54</v>
      </c>
      <c r="W125">
        <v>16.77</v>
      </c>
      <c r="X125">
        <v>16.059999999999999</v>
      </c>
      <c r="Y125">
        <v>17.170000000000002</v>
      </c>
      <c r="Z125">
        <v>15.71</v>
      </c>
      <c r="AA125">
        <v>16.28</v>
      </c>
      <c r="AB125">
        <v>17.59</v>
      </c>
      <c r="AC125">
        <v>17.46</v>
      </c>
      <c r="AD125">
        <v>17.850000000000001</v>
      </c>
      <c r="AE125">
        <v>17.25</v>
      </c>
      <c r="AF125">
        <v>22.77</v>
      </c>
      <c r="AG125" t="s">
        <v>0</v>
      </c>
      <c r="AH125" t="s">
        <v>0</v>
      </c>
      <c r="AI125" t="s">
        <v>0</v>
      </c>
      <c r="AJ125">
        <v>24.21</v>
      </c>
      <c r="AK125" t="s">
        <v>0</v>
      </c>
      <c r="AL125">
        <v>12.07</v>
      </c>
      <c r="AM125">
        <v>22.8</v>
      </c>
      <c r="AN125">
        <v>23.83</v>
      </c>
    </row>
    <row r="126" spans="1:99" x14ac:dyDescent="0.25">
      <c r="A126">
        <v>180520</v>
      </c>
      <c r="B126" t="s">
        <v>3</v>
      </c>
      <c r="C126">
        <v>5518175.54</v>
      </c>
      <c r="D126">
        <f t="shared" si="1"/>
        <v>2.6489215737770273</v>
      </c>
      <c r="E126">
        <v>6</v>
      </c>
      <c r="F126">
        <v>466.14</v>
      </c>
      <c r="G126">
        <v>497.7</v>
      </c>
      <c r="H126">
        <v>1</v>
      </c>
      <c r="I126">
        <v>1</v>
      </c>
      <c r="J126">
        <v>27.07</v>
      </c>
      <c r="K126">
        <v>6.96</v>
      </c>
      <c r="L126">
        <v>37.67</v>
      </c>
      <c r="M126">
        <v>27.49</v>
      </c>
      <c r="N126">
        <v>25.16</v>
      </c>
      <c r="O126">
        <v>28.05</v>
      </c>
      <c r="P126">
        <v>26.02</v>
      </c>
      <c r="Q126">
        <v>29.03</v>
      </c>
      <c r="R126">
        <v>26.57</v>
      </c>
      <c r="S126">
        <v>27.27</v>
      </c>
      <c r="T126">
        <v>38.18</v>
      </c>
      <c r="U126">
        <v>30.99</v>
      </c>
      <c r="V126">
        <v>30.92</v>
      </c>
      <c r="W126">
        <v>35.880000000000003</v>
      </c>
      <c r="X126">
        <v>35.04</v>
      </c>
      <c r="Y126">
        <v>31.72</v>
      </c>
      <c r="Z126">
        <v>30.83</v>
      </c>
      <c r="AA126">
        <v>28.73</v>
      </c>
      <c r="AB126">
        <v>25.78</v>
      </c>
      <c r="AC126">
        <v>25.73</v>
      </c>
      <c r="AD126">
        <v>27.95</v>
      </c>
      <c r="AE126">
        <v>26.44</v>
      </c>
      <c r="AF126">
        <v>29.44</v>
      </c>
      <c r="AG126">
        <v>28.11</v>
      </c>
      <c r="AH126">
        <v>24.13</v>
      </c>
      <c r="AI126">
        <v>24.69</v>
      </c>
      <c r="AJ126">
        <v>20.77</v>
      </c>
      <c r="AK126">
        <v>24.4</v>
      </c>
      <c r="AL126">
        <v>24.76</v>
      </c>
      <c r="AM126">
        <v>24.43</v>
      </c>
      <c r="AN126">
        <v>27.28</v>
      </c>
      <c r="AO126">
        <v>26.46</v>
      </c>
      <c r="AP126">
        <v>27.87</v>
      </c>
      <c r="AQ126">
        <v>27.57</v>
      </c>
      <c r="AR126">
        <v>27.43</v>
      </c>
      <c r="AS126">
        <v>30.12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>
        <v>8.06</v>
      </c>
      <c r="AZ126" t="s">
        <v>0</v>
      </c>
      <c r="BA126" t="s">
        <v>0</v>
      </c>
      <c r="BB126">
        <v>4.2</v>
      </c>
      <c r="BC126" t="s">
        <v>0</v>
      </c>
      <c r="BD126">
        <v>25.28</v>
      </c>
      <c r="BE126">
        <v>13.51</v>
      </c>
      <c r="BF126" t="s">
        <v>0</v>
      </c>
      <c r="BG126" t="s">
        <v>0</v>
      </c>
      <c r="BH126" t="s">
        <v>0</v>
      </c>
      <c r="BI126">
        <v>41.89</v>
      </c>
    </row>
    <row r="127" spans="1:99" x14ac:dyDescent="0.25">
      <c r="A127">
        <v>180521</v>
      </c>
      <c r="B127" t="s">
        <v>3</v>
      </c>
      <c r="C127">
        <v>5078260.2300000004</v>
      </c>
      <c r="D127">
        <f t="shared" si="1"/>
        <v>2.5411413344320213</v>
      </c>
      <c r="E127">
        <v>1</v>
      </c>
      <c r="F127">
        <v>528.55999999999995</v>
      </c>
      <c r="G127">
        <v>823.24</v>
      </c>
      <c r="H127">
        <v>1</v>
      </c>
      <c r="I127">
        <v>1</v>
      </c>
      <c r="J127">
        <v>31.76</v>
      </c>
      <c r="K127">
        <v>6.69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>
        <v>24.41</v>
      </c>
      <c r="X127">
        <v>26.8</v>
      </c>
      <c r="Y127">
        <v>26.07</v>
      </c>
      <c r="Z127">
        <v>35.06</v>
      </c>
      <c r="AA127">
        <v>38.56</v>
      </c>
      <c r="AB127" t="s">
        <v>0</v>
      </c>
      <c r="AC127">
        <v>37.409999999999997</v>
      </c>
      <c r="AD127">
        <v>32.03</v>
      </c>
      <c r="AE127">
        <v>27.69</v>
      </c>
      <c r="AF127">
        <v>27.54</v>
      </c>
      <c r="AG127">
        <v>30.91</v>
      </c>
      <c r="AH127">
        <v>29.86</v>
      </c>
      <c r="AI127">
        <v>26.6</v>
      </c>
      <c r="AJ127">
        <v>24.64</v>
      </c>
      <c r="AK127">
        <v>24.77</v>
      </c>
      <c r="AL127">
        <v>33.69</v>
      </c>
      <c r="AM127">
        <v>31.28</v>
      </c>
      <c r="AN127">
        <v>25.28</v>
      </c>
      <c r="AO127">
        <v>23.39</v>
      </c>
      <c r="AP127">
        <v>25.82</v>
      </c>
      <c r="AQ127">
        <v>34.79</v>
      </c>
      <c r="AR127">
        <v>39.29</v>
      </c>
      <c r="AS127">
        <v>29.2</v>
      </c>
      <c r="AT127">
        <v>39.950000000000003</v>
      </c>
      <c r="AU127">
        <v>26.84</v>
      </c>
      <c r="AV127">
        <v>45.68</v>
      </c>
      <c r="AW127">
        <v>38.700000000000003</v>
      </c>
      <c r="AX127">
        <v>27.89</v>
      </c>
      <c r="AY127">
        <v>27.89</v>
      </c>
      <c r="AZ127">
        <v>31.68</v>
      </c>
      <c r="BA127">
        <v>43.93</v>
      </c>
      <c r="BB127">
        <v>25.38</v>
      </c>
      <c r="BC127">
        <v>28.63</v>
      </c>
      <c r="BD127">
        <v>31.48</v>
      </c>
      <c r="BE127">
        <v>31.05</v>
      </c>
      <c r="BF127">
        <v>30.87</v>
      </c>
      <c r="BG127">
        <v>27.76</v>
      </c>
      <c r="BH127">
        <v>34.04</v>
      </c>
      <c r="BI127">
        <v>33.36</v>
      </c>
      <c r="BJ127">
        <v>41.93</v>
      </c>
      <c r="BK127" t="s">
        <v>0</v>
      </c>
      <c r="BL127">
        <v>43.29</v>
      </c>
      <c r="BM127">
        <v>42.68</v>
      </c>
      <c r="BN127">
        <v>45.66</v>
      </c>
      <c r="BO127">
        <v>27.41</v>
      </c>
      <c r="BP127">
        <v>41.4</v>
      </c>
      <c r="BQ127" t="s">
        <v>0</v>
      </c>
      <c r="BR127">
        <v>33.83</v>
      </c>
      <c r="BS127">
        <v>33.54</v>
      </c>
      <c r="BT127">
        <v>24.86</v>
      </c>
      <c r="BU127">
        <v>30.28</v>
      </c>
      <c r="BV127">
        <v>28.99</v>
      </c>
      <c r="BW127">
        <v>30.78</v>
      </c>
      <c r="BX127">
        <v>31.19</v>
      </c>
      <c r="BY127">
        <v>33.270000000000003</v>
      </c>
      <c r="BZ127" t="s">
        <v>0</v>
      </c>
      <c r="CA127">
        <v>36.64</v>
      </c>
      <c r="CB127">
        <v>34.74</v>
      </c>
      <c r="CC127" t="s">
        <v>0</v>
      </c>
      <c r="CD127" t="s">
        <v>0</v>
      </c>
      <c r="CE127">
        <v>34.15</v>
      </c>
      <c r="CF127">
        <v>23.13</v>
      </c>
      <c r="CG127">
        <v>35.24</v>
      </c>
      <c r="CH127">
        <v>41.49</v>
      </c>
      <c r="CI127">
        <v>22.03</v>
      </c>
      <c r="CJ127">
        <v>22.18</v>
      </c>
      <c r="CK127">
        <v>18.03</v>
      </c>
      <c r="CL127">
        <v>21.14</v>
      </c>
      <c r="CM127">
        <v>41.04</v>
      </c>
      <c r="CN127">
        <v>23.52</v>
      </c>
      <c r="CO127">
        <v>41.8</v>
      </c>
    </row>
    <row r="128" spans="1:99" x14ac:dyDescent="0.25">
      <c r="A128">
        <v>180521</v>
      </c>
      <c r="B128" t="s">
        <v>3</v>
      </c>
      <c r="C128">
        <v>5078260.2300000004</v>
      </c>
      <c r="D128">
        <f t="shared" si="1"/>
        <v>2.5411413344320213</v>
      </c>
      <c r="E128">
        <v>2</v>
      </c>
      <c r="F128">
        <v>655.11</v>
      </c>
      <c r="G128">
        <v>883.86</v>
      </c>
      <c r="H128">
        <v>1</v>
      </c>
      <c r="I128">
        <v>1</v>
      </c>
      <c r="J128">
        <v>19.45</v>
      </c>
      <c r="K128">
        <v>6.71</v>
      </c>
      <c r="L128" t="s">
        <v>0</v>
      </c>
      <c r="M128" t="s">
        <v>0</v>
      </c>
      <c r="N128" t="s">
        <v>0</v>
      </c>
      <c r="O128">
        <v>18.89</v>
      </c>
      <c r="P128">
        <v>11.11</v>
      </c>
      <c r="Q128">
        <v>23.42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>
        <v>22.19</v>
      </c>
      <c r="Y128">
        <v>18.739999999999998</v>
      </c>
      <c r="Z128">
        <v>19.53</v>
      </c>
      <c r="AA128" t="s">
        <v>0</v>
      </c>
      <c r="AB128">
        <v>22.68</v>
      </c>
      <c r="AC128">
        <v>16.29</v>
      </c>
      <c r="AD128">
        <v>21.11</v>
      </c>
      <c r="AE128">
        <v>30.75</v>
      </c>
      <c r="AF128">
        <v>25.72</v>
      </c>
      <c r="AG128">
        <v>13.77</v>
      </c>
      <c r="AH128">
        <v>22.98</v>
      </c>
      <c r="AI128">
        <v>4.93</v>
      </c>
      <c r="AJ128">
        <v>24.18</v>
      </c>
      <c r="AK128">
        <v>24.15</v>
      </c>
      <c r="AL128">
        <v>26.38</v>
      </c>
      <c r="AM128">
        <v>26.8</v>
      </c>
      <c r="AN128">
        <v>12.66</v>
      </c>
      <c r="AO128">
        <v>21.82</v>
      </c>
      <c r="AP128">
        <v>13.3</v>
      </c>
      <c r="AQ128">
        <v>18.010000000000002</v>
      </c>
      <c r="AR128">
        <v>24.01</v>
      </c>
      <c r="AS128">
        <v>8.68</v>
      </c>
      <c r="AT128">
        <v>29.08</v>
      </c>
      <c r="AU128">
        <v>20.64</v>
      </c>
      <c r="AV128" t="s">
        <v>0</v>
      </c>
      <c r="AW128">
        <v>19.37</v>
      </c>
      <c r="AX128" t="s">
        <v>0</v>
      </c>
      <c r="AY128" t="s">
        <v>0</v>
      </c>
      <c r="AZ128" t="s">
        <v>0</v>
      </c>
      <c r="BA128">
        <v>22.84</v>
      </c>
      <c r="BB128">
        <v>17.989999999999998</v>
      </c>
      <c r="BC128" t="s">
        <v>0</v>
      </c>
      <c r="BD128" t="s">
        <v>0</v>
      </c>
      <c r="BE128">
        <v>30.08</v>
      </c>
      <c r="BF128">
        <v>19.64</v>
      </c>
      <c r="BG128">
        <v>10.91</v>
      </c>
      <c r="BH128">
        <v>17.66</v>
      </c>
      <c r="BI128">
        <v>25.14</v>
      </c>
      <c r="BJ128">
        <v>12.05</v>
      </c>
      <c r="BK128">
        <v>28.64</v>
      </c>
      <c r="BL128">
        <v>13.2</v>
      </c>
      <c r="BM128">
        <v>17.420000000000002</v>
      </c>
      <c r="BN128">
        <v>22.41</v>
      </c>
      <c r="BO128">
        <v>20.2</v>
      </c>
      <c r="BP128">
        <v>1.94</v>
      </c>
      <c r="BQ128">
        <v>28.5</v>
      </c>
      <c r="BR128">
        <v>20.58</v>
      </c>
      <c r="BS128">
        <v>13.83</v>
      </c>
      <c r="BT128" t="s">
        <v>0</v>
      </c>
      <c r="BU128" t="s">
        <v>0</v>
      </c>
      <c r="BV128">
        <v>11.7</v>
      </c>
      <c r="BW128" t="s">
        <v>0</v>
      </c>
      <c r="BX128" t="s">
        <v>0</v>
      </c>
      <c r="BY128">
        <v>24.72</v>
      </c>
      <c r="BZ128" t="s">
        <v>0</v>
      </c>
      <c r="CA128" t="s">
        <v>0</v>
      </c>
      <c r="CB128">
        <v>12.69</v>
      </c>
      <c r="CC128">
        <v>21.32</v>
      </c>
      <c r="CD128" t="s">
        <v>0</v>
      </c>
      <c r="CE128">
        <v>25.43</v>
      </c>
      <c r="CF128">
        <v>21.16</v>
      </c>
      <c r="CG128" t="s">
        <v>0</v>
      </c>
      <c r="CH128" t="s">
        <v>0</v>
      </c>
      <c r="CI128" t="s">
        <v>0</v>
      </c>
      <c r="CJ128" t="s">
        <v>0</v>
      </c>
      <c r="CK128">
        <v>26.13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>
        <v>3.14</v>
      </c>
      <c r="CT128" t="s">
        <v>0</v>
      </c>
      <c r="CU128">
        <v>20.309999999999999</v>
      </c>
    </row>
    <row r="129" spans="1:84" x14ac:dyDescent="0.25">
      <c r="A129">
        <v>180521</v>
      </c>
      <c r="B129" t="s">
        <v>3</v>
      </c>
      <c r="C129">
        <v>5078260.2300000004</v>
      </c>
      <c r="D129">
        <f t="shared" si="1"/>
        <v>2.5411413344320213</v>
      </c>
      <c r="E129">
        <v>3</v>
      </c>
      <c r="F129">
        <v>836.68</v>
      </c>
      <c r="G129">
        <v>942.33</v>
      </c>
      <c r="H129">
        <v>1</v>
      </c>
      <c r="I129">
        <v>1</v>
      </c>
      <c r="J129">
        <v>26.94</v>
      </c>
      <c r="K129">
        <v>8.18</v>
      </c>
      <c r="L129">
        <v>37.869999999999997</v>
      </c>
      <c r="M129">
        <v>24.65</v>
      </c>
      <c r="N129">
        <v>24.75</v>
      </c>
      <c r="O129">
        <v>30.71</v>
      </c>
      <c r="P129">
        <v>33.17</v>
      </c>
      <c r="Q129">
        <v>30.54</v>
      </c>
      <c r="R129">
        <v>30.24</v>
      </c>
      <c r="S129">
        <v>32.61</v>
      </c>
      <c r="T129">
        <v>29.66</v>
      </c>
      <c r="U129">
        <v>30.58</v>
      </c>
      <c r="V129">
        <v>29.63</v>
      </c>
      <c r="W129">
        <v>32.1</v>
      </c>
      <c r="X129">
        <v>29.9</v>
      </c>
      <c r="Y129">
        <v>35</v>
      </c>
      <c r="Z129">
        <v>26.76</v>
      </c>
      <c r="AA129">
        <v>26.52</v>
      </c>
      <c r="AB129">
        <v>28.97</v>
      </c>
      <c r="AC129">
        <v>29.33</v>
      </c>
      <c r="AD129">
        <v>27.6</v>
      </c>
      <c r="AE129">
        <v>43.1</v>
      </c>
      <c r="AF129">
        <v>31.85</v>
      </c>
      <c r="AG129">
        <v>27.8</v>
      </c>
      <c r="AH129">
        <v>29.11</v>
      </c>
      <c r="AI129">
        <v>28.17</v>
      </c>
      <c r="AJ129">
        <v>29.25</v>
      </c>
      <c r="AK129">
        <v>30.68</v>
      </c>
      <c r="AL129">
        <v>24.34</v>
      </c>
      <c r="AM129">
        <v>23.55</v>
      </c>
      <c r="AN129">
        <v>26.84</v>
      </c>
      <c r="AO129">
        <v>29.16</v>
      </c>
      <c r="AP129">
        <v>29.99</v>
      </c>
      <c r="AQ129">
        <v>34.630000000000003</v>
      </c>
      <c r="AR129">
        <v>31.93</v>
      </c>
      <c r="AS129">
        <v>35.47</v>
      </c>
      <c r="AT129">
        <v>28.55</v>
      </c>
      <c r="AU129">
        <v>29.77</v>
      </c>
      <c r="AV129">
        <v>28.4</v>
      </c>
      <c r="AW129">
        <v>26.53</v>
      </c>
      <c r="AX129">
        <v>24.19</v>
      </c>
      <c r="AY129">
        <v>22</v>
      </c>
      <c r="AZ129">
        <v>21.56</v>
      </c>
      <c r="BA129">
        <v>26.44</v>
      </c>
      <c r="BB129">
        <v>31.04</v>
      </c>
      <c r="BC129">
        <v>13.12</v>
      </c>
      <c r="BD129">
        <v>6.84</v>
      </c>
      <c r="BE129" t="s">
        <v>0</v>
      </c>
      <c r="BF129">
        <v>2.29</v>
      </c>
      <c r="BG129">
        <v>10.17</v>
      </c>
      <c r="BH129">
        <v>24.11</v>
      </c>
      <c r="BI129">
        <v>3.98</v>
      </c>
      <c r="BJ129">
        <v>12.87</v>
      </c>
      <c r="BK129" t="s">
        <v>0</v>
      </c>
      <c r="BL129" t="s">
        <v>0</v>
      </c>
      <c r="BM129" t="s">
        <v>0</v>
      </c>
      <c r="BN129" t="s">
        <v>0</v>
      </c>
      <c r="BO129" t="s">
        <v>0</v>
      </c>
      <c r="BP129" t="s">
        <v>0</v>
      </c>
      <c r="BQ129" t="s">
        <v>0</v>
      </c>
      <c r="BR129">
        <v>32.049999999999997</v>
      </c>
      <c r="BS129">
        <v>17.489999999999998</v>
      </c>
      <c r="BT129">
        <v>40.17</v>
      </c>
      <c r="BU129" t="s">
        <v>0</v>
      </c>
      <c r="BV129" t="s">
        <v>0</v>
      </c>
    </row>
    <row r="130" spans="1:84" x14ac:dyDescent="0.25">
      <c r="A130">
        <v>190520</v>
      </c>
      <c r="B130" t="s">
        <v>3</v>
      </c>
      <c r="C130">
        <v>4488530.3499999996</v>
      </c>
      <c r="D130">
        <f t="shared" si="1"/>
        <v>2.3890400345355189</v>
      </c>
      <c r="E130">
        <v>1</v>
      </c>
      <c r="F130">
        <v>692.98</v>
      </c>
      <c r="G130">
        <v>721.99</v>
      </c>
      <c r="H130">
        <v>1</v>
      </c>
      <c r="I130">
        <v>1</v>
      </c>
      <c r="J130">
        <v>23.68</v>
      </c>
      <c r="K130">
        <v>3.2</v>
      </c>
      <c r="L130" t="s">
        <v>0</v>
      </c>
      <c r="M130">
        <v>15.19</v>
      </c>
      <c r="N130" t="s">
        <v>0</v>
      </c>
      <c r="O130">
        <v>31.58</v>
      </c>
      <c r="P130">
        <v>20.65</v>
      </c>
      <c r="Q130">
        <v>26.49</v>
      </c>
      <c r="R130">
        <v>18.809999999999999</v>
      </c>
      <c r="S130">
        <v>22.38</v>
      </c>
      <c r="T130">
        <v>35.229999999999997</v>
      </c>
      <c r="U130">
        <v>20.45</v>
      </c>
      <c r="V130">
        <v>21.88</v>
      </c>
      <c r="W130">
        <v>22.95</v>
      </c>
      <c r="X130">
        <v>20.079999999999998</v>
      </c>
      <c r="Y130">
        <v>23.34</v>
      </c>
      <c r="Z130">
        <v>23.63</v>
      </c>
      <c r="AA130">
        <v>22.45</v>
      </c>
      <c r="AB130">
        <v>19.059999999999999</v>
      </c>
      <c r="AC130">
        <v>19.3</v>
      </c>
      <c r="AD130">
        <v>20</v>
      </c>
      <c r="AE130">
        <v>16.510000000000002</v>
      </c>
      <c r="AF130">
        <v>24.11</v>
      </c>
      <c r="AG130">
        <v>20.88</v>
      </c>
      <c r="AH130">
        <v>21.79</v>
      </c>
      <c r="AI130">
        <v>20.73</v>
      </c>
      <c r="AJ130">
        <v>25.31</v>
      </c>
      <c r="AK130">
        <v>29.31</v>
      </c>
      <c r="AL130">
        <v>30.68</v>
      </c>
      <c r="AM130" t="s">
        <v>0</v>
      </c>
      <c r="AN130" t="s">
        <v>0</v>
      </c>
      <c r="AO130">
        <v>28.77</v>
      </c>
      <c r="AP130">
        <v>22.25</v>
      </c>
      <c r="AQ130">
        <v>23.37</v>
      </c>
      <c r="AR130">
        <v>26.51</v>
      </c>
      <c r="AS130">
        <v>24.55</v>
      </c>
      <c r="AT130">
        <v>24.78</v>
      </c>
      <c r="AU130">
        <v>24.54</v>
      </c>
      <c r="AV130">
        <v>23.91</v>
      </c>
      <c r="AW130">
        <v>25.08</v>
      </c>
      <c r="AX130">
        <v>23.3</v>
      </c>
      <c r="AY130">
        <v>22.69</v>
      </c>
      <c r="AZ130">
        <v>20.190000000000001</v>
      </c>
      <c r="BA130">
        <v>20.95</v>
      </c>
      <c r="BB130">
        <v>23.62</v>
      </c>
      <c r="BC130">
        <v>22.57</v>
      </c>
      <c r="BD130">
        <v>23.75</v>
      </c>
      <c r="BE130">
        <v>24.08</v>
      </c>
      <c r="BF130">
        <v>25.87</v>
      </c>
      <c r="BG130">
        <v>25.07</v>
      </c>
      <c r="BH130">
        <v>24.03</v>
      </c>
      <c r="BI130">
        <v>22.85</v>
      </c>
      <c r="BJ130">
        <v>24.7</v>
      </c>
      <c r="BK130">
        <v>27.23</v>
      </c>
      <c r="BL130">
        <v>25.37</v>
      </c>
      <c r="BM130">
        <v>21.23</v>
      </c>
      <c r="BN130">
        <v>22</v>
      </c>
      <c r="BO130">
        <v>23.33</v>
      </c>
      <c r="BP130">
        <v>23.71</v>
      </c>
      <c r="BQ130">
        <v>23.54</v>
      </c>
      <c r="BR130">
        <v>24.06</v>
      </c>
      <c r="BS130">
        <v>26.61</v>
      </c>
      <c r="BT130">
        <v>24.55</v>
      </c>
      <c r="BU130">
        <v>25.09</v>
      </c>
      <c r="BV130">
        <v>25.72</v>
      </c>
      <c r="BW130">
        <v>23.05</v>
      </c>
      <c r="BX130">
        <v>21.59</v>
      </c>
      <c r="BY130">
        <v>23.85</v>
      </c>
      <c r="BZ130">
        <v>24.17</v>
      </c>
      <c r="CA130">
        <v>27.48</v>
      </c>
      <c r="CB130">
        <v>22.77</v>
      </c>
      <c r="CC130">
        <v>24.54</v>
      </c>
      <c r="CD130">
        <v>25.78</v>
      </c>
      <c r="CE130">
        <v>24.43</v>
      </c>
      <c r="CF130" t="s">
        <v>0</v>
      </c>
    </row>
    <row r="131" spans="1:84" x14ac:dyDescent="0.25">
      <c r="A131">
        <v>190520</v>
      </c>
      <c r="B131" t="s">
        <v>3</v>
      </c>
      <c r="C131">
        <v>4488530.3499999996</v>
      </c>
      <c r="D131">
        <f t="shared" ref="D131:D183" si="2">(SQRT(C131/3.1457)*2)/1000</f>
        <v>2.3890400345355189</v>
      </c>
      <c r="E131">
        <v>2</v>
      </c>
      <c r="F131">
        <v>424.75</v>
      </c>
      <c r="G131">
        <v>480.61</v>
      </c>
      <c r="H131">
        <v>1</v>
      </c>
      <c r="I131">
        <v>1</v>
      </c>
      <c r="J131">
        <v>24.26</v>
      </c>
      <c r="K131">
        <v>5.17</v>
      </c>
      <c r="L131">
        <v>39.270000000000003</v>
      </c>
      <c r="M131">
        <v>24.83</v>
      </c>
      <c r="N131">
        <v>20.79</v>
      </c>
      <c r="O131">
        <v>24.82</v>
      </c>
      <c r="P131">
        <v>24.75</v>
      </c>
      <c r="Q131">
        <v>23.65</v>
      </c>
      <c r="R131">
        <v>23.82</v>
      </c>
      <c r="S131">
        <v>24.75</v>
      </c>
      <c r="T131">
        <v>24.25</v>
      </c>
      <c r="U131">
        <v>27.25</v>
      </c>
      <c r="V131">
        <v>27.41</v>
      </c>
      <c r="W131">
        <v>28.04</v>
      </c>
      <c r="X131">
        <v>28.45</v>
      </c>
      <c r="Y131">
        <v>34.42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>
        <v>33.72</v>
      </c>
      <c r="AR131">
        <v>30.03</v>
      </c>
      <c r="AS131">
        <v>25.82</v>
      </c>
      <c r="AT131">
        <v>25.05</v>
      </c>
      <c r="AU131">
        <v>23.33</v>
      </c>
      <c r="AV131">
        <v>21.09</v>
      </c>
      <c r="AW131">
        <v>23.26</v>
      </c>
      <c r="AX131">
        <v>22.54</v>
      </c>
      <c r="AY131">
        <v>19.239999999999998</v>
      </c>
      <c r="AZ131">
        <v>19.54</v>
      </c>
      <c r="BA131">
        <v>20.56</v>
      </c>
      <c r="BB131">
        <v>20.11</v>
      </c>
      <c r="BC131">
        <v>19.97</v>
      </c>
      <c r="BD131">
        <v>19.690000000000001</v>
      </c>
      <c r="BE131">
        <v>17.329999999999998</v>
      </c>
      <c r="BF131">
        <v>16.420000000000002</v>
      </c>
      <c r="BG131">
        <v>17.84</v>
      </c>
    </row>
    <row r="132" spans="1:84" x14ac:dyDescent="0.25">
      <c r="A132">
        <v>190520</v>
      </c>
      <c r="B132" t="s">
        <v>3</v>
      </c>
      <c r="C132">
        <v>4488530.3499999996</v>
      </c>
      <c r="D132">
        <f t="shared" si="2"/>
        <v>2.3890400345355189</v>
      </c>
      <c r="E132">
        <v>3</v>
      </c>
      <c r="F132">
        <v>281.13</v>
      </c>
      <c r="G132">
        <v>308.02</v>
      </c>
      <c r="H132">
        <v>1</v>
      </c>
      <c r="I132">
        <v>1</v>
      </c>
      <c r="J132">
        <v>16.32</v>
      </c>
      <c r="K132">
        <v>3.06</v>
      </c>
      <c r="L132">
        <v>18.690000000000001</v>
      </c>
      <c r="M132">
        <v>20.62</v>
      </c>
      <c r="N132">
        <v>17.03</v>
      </c>
      <c r="O132">
        <v>15.81</v>
      </c>
      <c r="P132">
        <v>18.66</v>
      </c>
      <c r="Q132">
        <v>17.91</v>
      </c>
      <c r="R132">
        <v>14.76</v>
      </c>
      <c r="S132">
        <v>13.27</v>
      </c>
      <c r="T132">
        <v>13.31</v>
      </c>
      <c r="U132">
        <v>15.2</v>
      </c>
      <c r="V132">
        <v>14.46</v>
      </c>
      <c r="W132">
        <v>15.94</v>
      </c>
      <c r="X132">
        <v>15.4</v>
      </c>
      <c r="Y132">
        <v>16.489999999999998</v>
      </c>
      <c r="Z132">
        <v>15.73</v>
      </c>
      <c r="AA132">
        <v>19.260000000000002</v>
      </c>
      <c r="AB132">
        <v>13.91</v>
      </c>
      <c r="AC132">
        <v>14.61</v>
      </c>
      <c r="AD132">
        <v>20.8</v>
      </c>
      <c r="AE132">
        <v>14.07</v>
      </c>
      <c r="AF132">
        <v>13.3</v>
      </c>
      <c r="AG132">
        <v>13.21</v>
      </c>
      <c r="AH132">
        <v>25.61</v>
      </c>
      <c r="AI132" t="s">
        <v>0</v>
      </c>
      <c r="AJ132" t="s">
        <v>0</v>
      </c>
      <c r="AK132">
        <v>13.54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</row>
    <row r="133" spans="1:84" x14ac:dyDescent="0.25">
      <c r="A133">
        <v>190520</v>
      </c>
      <c r="B133" t="s">
        <v>3</v>
      </c>
      <c r="C133">
        <v>4488530.3499999996</v>
      </c>
      <c r="D133">
        <f t="shared" si="2"/>
        <v>2.3890400345355189</v>
      </c>
      <c r="E133">
        <v>4</v>
      </c>
      <c r="F133">
        <v>520.45000000000005</v>
      </c>
      <c r="G133">
        <v>573.94000000000005</v>
      </c>
      <c r="H133">
        <v>1</v>
      </c>
      <c r="I133">
        <v>1</v>
      </c>
      <c r="J133">
        <v>36.92</v>
      </c>
      <c r="K133">
        <v>8.19</v>
      </c>
      <c r="L133" t="s">
        <v>0</v>
      </c>
      <c r="M133">
        <v>36.57</v>
      </c>
      <c r="N133">
        <v>43.17</v>
      </c>
      <c r="O133">
        <v>50.92</v>
      </c>
      <c r="P133">
        <v>40.700000000000003</v>
      </c>
      <c r="Q133">
        <v>33.71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>
        <v>41.6</v>
      </c>
      <c r="AF133">
        <v>26.36</v>
      </c>
      <c r="AG133">
        <v>29.57</v>
      </c>
      <c r="AH133">
        <v>20.84</v>
      </c>
      <c r="AI133" t="s">
        <v>0</v>
      </c>
      <c r="AJ133" t="s">
        <v>0</v>
      </c>
      <c r="AK133" t="s">
        <v>0</v>
      </c>
      <c r="AL133">
        <v>47.14</v>
      </c>
      <c r="AM133">
        <v>46.55</v>
      </c>
      <c r="AN133">
        <v>42.79</v>
      </c>
      <c r="AO133">
        <v>25.53</v>
      </c>
      <c r="AP133">
        <v>25.32</v>
      </c>
      <c r="AQ133">
        <v>28.99</v>
      </c>
      <c r="AR133">
        <v>28.84</v>
      </c>
      <c r="AS133">
        <v>28.7</v>
      </c>
      <c r="AT133">
        <v>28.15</v>
      </c>
      <c r="AU133">
        <v>32.200000000000003</v>
      </c>
      <c r="AV133">
        <v>29.9</v>
      </c>
      <c r="AW133">
        <v>33.1</v>
      </c>
      <c r="AX133">
        <v>36.64</v>
      </c>
      <c r="AY133">
        <v>32.39</v>
      </c>
      <c r="AZ133">
        <v>38.18</v>
      </c>
      <c r="BA133">
        <v>43.46</v>
      </c>
      <c r="BB133" t="s">
        <v>0</v>
      </c>
      <c r="BC133" t="s">
        <v>0</v>
      </c>
      <c r="BD133">
        <v>34.78</v>
      </c>
      <c r="BE133">
        <v>35.82</v>
      </c>
      <c r="BF133">
        <v>34.29</v>
      </c>
      <c r="BG133">
        <v>31.11</v>
      </c>
      <c r="BH133">
        <v>34.89</v>
      </c>
      <c r="BI133">
        <v>49.12</v>
      </c>
      <c r="BJ133" t="s">
        <v>0</v>
      </c>
      <c r="BK133" t="s">
        <v>0</v>
      </c>
      <c r="BL133">
        <v>48.04</v>
      </c>
      <c r="BM133">
        <v>39.229999999999997</v>
      </c>
      <c r="BN133">
        <v>44.99</v>
      </c>
      <c r="BO133">
        <v>51.54</v>
      </c>
      <c r="BP133">
        <v>41.23</v>
      </c>
      <c r="BQ133">
        <v>49.63</v>
      </c>
    </row>
    <row r="134" spans="1:84" x14ac:dyDescent="0.25">
      <c r="A134">
        <v>190520</v>
      </c>
      <c r="B134" t="s">
        <v>3</v>
      </c>
      <c r="C134">
        <v>4488530.3499999996</v>
      </c>
      <c r="D134">
        <f t="shared" si="2"/>
        <v>2.3890400345355189</v>
      </c>
      <c r="E134">
        <v>5</v>
      </c>
      <c r="F134">
        <v>257.95</v>
      </c>
      <c r="G134">
        <v>328.18</v>
      </c>
      <c r="H134">
        <v>1</v>
      </c>
      <c r="I134">
        <v>1</v>
      </c>
      <c r="J134">
        <v>20.22</v>
      </c>
      <c r="K134">
        <v>7.08</v>
      </c>
      <c r="L134" t="s">
        <v>0</v>
      </c>
      <c r="M134" t="s">
        <v>0</v>
      </c>
      <c r="N134">
        <v>32</v>
      </c>
      <c r="O134" t="s">
        <v>0</v>
      </c>
      <c r="P134" t="s">
        <v>0</v>
      </c>
      <c r="Q134">
        <v>33.21</v>
      </c>
      <c r="R134" t="s">
        <v>0</v>
      </c>
      <c r="S134" t="s">
        <v>0</v>
      </c>
      <c r="T134">
        <v>11.39</v>
      </c>
      <c r="U134">
        <v>12.66</v>
      </c>
      <c r="V134">
        <v>14.79</v>
      </c>
      <c r="W134">
        <v>40.22</v>
      </c>
      <c r="X134" t="s">
        <v>0</v>
      </c>
      <c r="Y134" t="s">
        <v>0</v>
      </c>
      <c r="Z134" t="s">
        <v>0</v>
      </c>
      <c r="AA134" t="s">
        <v>0</v>
      </c>
      <c r="AB134">
        <v>14</v>
      </c>
      <c r="AC134">
        <v>14.27</v>
      </c>
      <c r="AD134">
        <v>16.29</v>
      </c>
      <c r="AE134">
        <v>17.54</v>
      </c>
      <c r="AF134">
        <v>22.49</v>
      </c>
      <c r="AG134">
        <v>19.53</v>
      </c>
      <c r="AH134">
        <v>17.78</v>
      </c>
      <c r="AI134">
        <v>19.32</v>
      </c>
      <c r="AJ134">
        <v>18.95</v>
      </c>
      <c r="AK134">
        <v>17.41</v>
      </c>
      <c r="AL134">
        <v>18.75</v>
      </c>
      <c r="AM134">
        <v>16.43</v>
      </c>
      <c r="AN134">
        <v>17.850000000000001</v>
      </c>
      <c r="AO134">
        <v>25.68</v>
      </c>
      <c r="AP134">
        <v>21.34</v>
      </c>
      <c r="AQ134">
        <v>22.99</v>
      </c>
      <c r="AR134" t="s">
        <v>0</v>
      </c>
    </row>
    <row r="135" spans="1:84" x14ac:dyDescent="0.25">
      <c r="A135">
        <v>190520</v>
      </c>
      <c r="B135" t="s">
        <v>3</v>
      </c>
      <c r="C135">
        <v>4488530.3499999996</v>
      </c>
      <c r="D135">
        <f t="shared" si="2"/>
        <v>2.3890400345355189</v>
      </c>
      <c r="E135">
        <v>6</v>
      </c>
      <c r="F135">
        <v>376.86</v>
      </c>
      <c r="G135">
        <v>414.53</v>
      </c>
      <c r="H135">
        <v>1</v>
      </c>
      <c r="I135">
        <v>1</v>
      </c>
      <c r="J135">
        <v>23.2</v>
      </c>
      <c r="K135">
        <v>5.05</v>
      </c>
      <c r="L135" t="s">
        <v>0</v>
      </c>
      <c r="M135" t="s">
        <v>0</v>
      </c>
      <c r="N135">
        <v>5.9</v>
      </c>
      <c r="O135">
        <v>18.309999999999999</v>
      </c>
      <c r="P135">
        <v>37.68</v>
      </c>
      <c r="Q135">
        <v>18.98</v>
      </c>
      <c r="R135">
        <v>22.26</v>
      </c>
      <c r="S135">
        <v>23.98</v>
      </c>
      <c r="T135">
        <v>25.99</v>
      </c>
      <c r="U135" t="s">
        <v>0</v>
      </c>
      <c r="V135">
        <v>30.74</v>
      </c>
      <c r="W135">
        <v>22.97</v>
      </c>
      <c r="X135">
        <v>26.81</v>
      </c>
      <c r="Y135">
        <v>28.69</v>
      </c>
      <c r="Z135">
        <v>25.2</v>
      </c>
      <c r="AA135">
        <v>23.44</v>
      </c>
      <c r="AB135">
        <v>24.11</v>
      </c>
      <c r="AC135">
        <v>32.68</v>
      </c>
      <c r="AD135">
        <v>24.83</v>
      </c>
      <c r="AE135">
        <v>25.02</v>
      </c>
      <c r="AF135">
        <v>25.15</v>
      </c>
      <c r="AG135">
        <v>24.11</v>
      </c>
      <c r="AH135">
        <v>17.03</v>
      </c>
      <c r="AI135">
        <v>22.56</v>
      </c>
      <c r="AJ135">
        <v>29.54</v>
      </c>
      <c r="AK135">
        <v>23.14</v>
      </c>
      <c r="AL135">
        <v>21.31</v>
      </c>
      <c r="AM135">
        <v>20.73</v>
      </c>
      <c r="AN135">
        <v>20.39</v>
      </c>
      <c r="AO135">
        <v>22.28</v>
      </c>
      <c r="AP135">
        <v>22.02</v>
      </c>
      <c r="AQ135">
        <v>21.24</v>
      </c>
      <c r="AR135">
        <v>22.47</v>
      </c>
      <c r="AS135">
        <v>23.66</v>
      </c>
      <c r="AT135">
        <v>22.31</v>
      </c>
      <c r="AU135">
        <v>21.64</v>
      </c>
      <c r="AV135">
        <v>21.74</v>
      </c>
      <c r="AW135">
        <v>21.63</v>
      </c>
      <c r="AX135">
        <v>20.56</v>
      </c>
      <c r="AY135">
        <v>17.170000000000002</v>
      </c>
      <c r="AZ135" t="s">
        <v>0</v>
      </c>
      <c r="BA135" t="s">
        <v>0</v>
      </c>
    </row>
    <row r="136" spans="1:84" x14ac:dyDescent="0.25">
      <c r="A136">
        <v>200520</v>
      </c>
      <c r="B136" t="s">
        <v>3</v>
      </c>
      <c r="C136">
        <v>6538731.7300000004</v>
      </c>
      <c r="D136">
        <f t="shared" si="2"/>
        <v>2.8834877071713914</v>
      </c>
      <c r="E136">
        <v>1</v>
      </c>
      <c r="F136">
        <v>847.63</v>
      </c>
      <c r="G136">
        <v>1044.94</v>
      </c>
      <c r="H136">
        <v>1</v>
      </c>
      <c r="I136">
        <v>1</v>
      </c>
      <c r="J136">
        <v>30.81</v>
      </c>
      <c r="K136">
        <v>9.6199999999999992</v>
      </c>
      <c r="L136" t="s">
        <v>0</v>
      </c>
      <c r="M136" t="s">
        <v>0</v>
      </c>
      <c r="N136" t="s">
        <v>0</v>
      </c>
      <c r="O136" t="s">
        <v>0</v>
      </c>
      <c r="P136">
        <v>36.08</v>
      </c>
      <c r="Q136">
        <v>25.83</v>
      </c>
      <c r="R136">
        <v>50.41</v>
      </c>
      <c r="S136">
        <v>33.159999999999997</v>
      </c>
      <c r="T136">
        <v>48.41</v>
      </c>
      <c r="U136">
        <v>33.07</v>
      </c>
      <c r="V136">
        <v>31.72</v>
      </c>
      <c r="W136">
        <v>35.24</v>
      </c>
      <c r="X136">
        <v>23.44</v>
      </c>
      <c r="Y136">
        <v>42.75</v>
      </c>
      <c r="Z136">
        <v>41.97</v>
      </c>
      <c r="AA136" t="s">
        <v>0</v>
      </c>
      <c r="AB136" t="s">
        <v>0</v>
      </c>
      <c r="AC136">
        <v>26.34</v>
      </c>
      <c r="AD136">
        <v>46.43</v>
      </c>
      <c r="AE136">
        <v>27.5</v>
      </c>
      <c r="AF136">
        <v>27.33</v>
      </c>
      <c r="AG136">
        <v>24.25</v>
      </c>
      <c r="AH136">
        <v>46.47</v>
      </c>
      <c r="AI136">
        <v>37.42</v>
      </c>
      <c r="AJ136">
        <v>26.2</v>
      </c>
      <c r="AK136">
        <v>29.13</v>
      </c>
      <c r="AL136" t="s">
        <v>0</v>
      </c>
      <c r="AM136">
        <v>30.51</v>
      </c>
      <c r="AN136">
        <v>21.36</v>
      </c>
      <c r="AO136">
        <v>41.24</v>
      </c>
      <c r="AP136">
        <v>23.7</v>
      </c>
      <c r="AQ136">
        <v>25.89</v>
      </c>
      <c r="AR136">
        <v>43.77</v>
      </c>
      <c r="AS136" t="s">
        <v>0</v>
      </c>
      <c r="AT136">
        <v>33.76</v>
      </c>
      <c r="AU136">
        <v>24.6</v>
      </c>
      <c r="AV136">
        <v>28.5</v>
      </c>
      <c r="AW136">
        <v>30.28</v>
      </c>
      <c r="AX136">
        <v>40.25</v>
      </c>
      <c r="AY136">
        <v>27.44</v>
      </c>
      <c r="AZ136">
        <v>29.24</v>
      </c>
      <c r="BA136">
        <v>28.99</v>
      </c>
      <c r="BB136">
        <v>39.6</v>
      </c>
      <c r="BC136">
        <v>31.75</v>
      </c>
      <c r="BD136">
        <v>4.71</v>
      </c>
      <c r="BE136">
        <v>10.5</v>
      </c>
      <c r="BF136">
        <v>18.09</v>
      </c>
      <c r="BG136">
        <v>23</v>
      </c>
      <c r="BH136">
        <v>25.32</v>
      </c>
      <c r="BI136">
        <v>29.44</v>
      </c>
      <c r="BJ136" t="s">
        <v>0</v>
      </c>
      <c r="BK136">
        <v>19.899999999999999</v>
      </c>
    </row>
    <row r="137" spans="1:84" x14ac:dyDescent="0.25">
      <c r="A137">
        <v>200520</v>
      </c>
      <c r="B137" t="s">
        <v>3</v>
      </c>
      <c r="C137">
        <v>6538731.7300000004</v>
      </c>
      <c r="D137">
        <f t="shared" si="2"/>
        <v>2.8834877071713914</v>
      </c>
      <c r="E137">
        <v>2</v>
      </c>
      <c r="F137">
        <v>655.81</v>
      </c>
      <c r="G137">
        <v>707.01</v>
      </c>
      <c r="H137">
        <v>1</v>
      </c>
      <c r="I137">
        <v>1</v>
      </c>
      <c r="J137">
        <v>37.119999999999997</v>
      </c>
      <c r="K137">
        <v>5.45</v>
      </c>
      <c r="L137">
        <v>41.68</v>
      </c>
      <c r="M137">
        <v>31.67</v>
      </c>
      <c r="N137">
        <v>37.479999999999997</v>
      </c>
      <c r="O137">
        <v>40.44</v>
      </c>
      <c r="P137">
        <v>42.42</v>
      </c>
      <c r="Q137">
        <v>43.34</v>
      </c>
      <c r="R137">
        <v>41.62</v>
      </c>
      <c r="S137">
        <v>43.1</v>
      </c>
      <c r="T137">
        <v>38.81</v>
      </c>
      <c r="U137">
        <v>39.46</v>
      </c>
      <c r="V137">
        <v>40.68</v>
      </c>
      <c r="W137">
        <v>39.99</v>
      </c>
      <c r="X137">
        <v>40.119999999999997</v>
      </c>
      <c r="Y137">
        <v>43.82</v>
      </c>
      <c r="Z137">
        <v>41.32</v>
      </c>
      <c r="AA137">
        <v>40.229999999999997</v>
      </c>
      <c r="AB137">
        <v>41.73</v>
      </c>
      <c r="AC137">
        <v>40.75</v>
      </c>
      <c r="AD137">
        <v>38.380000000000003</v>
      </c>
      <c r="AE137">
        <v>39.54</v>
      </c>
      <c r="AF137">
        <v>38.25</v>
      </c>
      <c r="AG137">
        <v>39.229999999999997</v>
      </c>
      <c r="AH137">
        <v>50.05</v>
      </c>
      <c r="AI137">
        <v>41.5</v>
      </c>
      <c r="AJ137">
        <v>41.69</v>
      </c>
      <c r="AK137">
        <v>41.9</v>
      </c>
      <c r="AL137">
        <v>40.630000000000003</v>
      </c>
      <c r="AM137">
        <v>39.49</v>
      </c>
      <c r="AN137">
        <v>45.16</v>
      </c>
      <c r="AO137">
        <v>37.96</v>
      </c>
      <c r="AP137">
        <v>34.869999999999997</v>
      </c>
      <c r="AQ137">
        <v>34.33</v>
      </c>
      <c r="AR137">
        <v>39.99</v>
      </c>
      <c r="AS137">
        <v>38.68</v>
      </c>
      <c r="AT137">
        <v>38.65</v>
      </c>
      <c r="AU137">
        <v>38.299999999999997</v>
      </c>
      <c r="AV137">
        <v>34.57</v>
      </c>
      <c r="AW137">
        <v>36.03</v>
      </c>
      <c r="AX137">
        <v>38.06</v>
      </c>
      <c r="AY137">
        <v>37.33</v>
      </c>
      <c r="AZ137">
        <v>36.36</v>
      </c>
      <c r="BA137">
        <v>34.020000000000003</v>
      </c>
      <c r="BB137">
        <v>33.6</v>
      </c>
      <c r="BC137">
        <v>33.020000000000003</v>
      </c>
      <c r="BD137">
        <v>32</v>
      </c>
      <c r="BE137">
        <v>30.33</v>
      </c>
      <c r="BF137">
        <v>30.88</v>
      </c>
      <c r="BG137">
        <v>29.58</v>
      </c>
      <c r="BH137">
        <v>29.06</v>
      </c>
      <c r="BI137">
        <v>30.57</v>
      </c>
      <c r="BJ137">
        <v>28.63</v>
      </c>
      <c r="BK137">
        <v>30.2</v>
      </c>
      <c r="BL137">
        <v>28.82</v>
      </c>
      <c r="BM137">
        <v>30.8</v>
      </c>
      <c r="BN137">
        <v>29.96</v>
      </c>
      <c r="BO137">
        <v>46.87</v>
      </c>
      <c r="BP137">
        <v>53.49</v>
      </c>
      <c r="BQ137">
        <v>27.13</v>
      </c>
      <c r="BR137">
        <v>30.23</v>
      </c>
      <c r="BS137">
        <v>29.68</v>
      </c>
      <c r="BT137">
        <v>30.08</v>
      </c>
      <c r="BU137">
        <v>37.18</v>
      </c>
      <c r="BV137">
        <v>33.78</v>
      </c>
      <c r="BW137">
        <v>35.97</v>
      </c>
      <c r="BX137">
        <v>34.32</v>
      </c>
      <c r="BY137">
        <v>30.86</v>
      </c>
      <c r="BZ137">
        <v>36.18</v>
      </c>
      <c r="CA137" t="s">
        <v>0</v>
      </c>
      <c r="CB137" t="s">
        <v>0</v>
      </c>
      <c r="CC137" t="s">
        <v>0</v>
      </c>
      <c r="CD137" t="s">
        <v>0</v>
      </c>
    </row>
    <row r="138" spans="1:84" x14ac:dyDescent="0.25">
      <c r="A138">
        <v>200520</v>
      </c>
      <c r="B138" t="s">
        <v>3</v>
      </c>
      <c r="C138">
        <v>6538731.7300000004</v>
      </c>
      <c r="D138">
        <f t="shared" si="2"/>
        <v>2.8834877071713914</v>
      </c>
      <c r="E138">
        <v>3</v>
      </c>
      <c r="F138">
        <v>849.24</v>
      </c>
      <c r="G138">
        <v>1013.4</v>
      </c>
      <c r="H138">
        <v>1</v>
      </c>
      <c r="I138">
        <v>1</v>
      </c>
      <c r="J138">
        <v>33.97</v>
      </c>
      <c r="K138">
        <v>13.15</v>
      </c>
      <c r="L138">
        <v>24.14</v>
      </c>
      <c r="M138" t="s">
        <v>0</v>
      </c>
      <c r="N138" t="s">
        <v>0</v>
      </c>
      <c r="O138">
        <v>41.61</v>
      </c>
      <c r="P138">
        <v>43.45</v>
      </c>
      <c r="Q138" t="s">
        <v>0</v>
      </c>
      <c r="R138" t="s">
        <v>0</v>
      </c>
      <c r="S138">
        <v>43.84</v>
      </c>
      <c r="T138" t="s">
        <v>0</v>
      </c>
      <c r="U138">
        <v>30.75</v>
      </c>
      <c r="V138">
        <v>28.7</v>
      </c>
      <c r="W138">
        <v>7.57</v>
      </c>
      <c r="X138">
        <v>31.42</v>
      </c>
      <c r="Y138">
        <v>51.58</v>
      </c>
      <c r="Z138">
        <v>56.17</v>
      </c>
      <c r="AA138">
        <v>37.01</v>
      </c>
      <c r="AB138">
        <v>41.63</v>
      </c>
      <c r="AC138">
        <v>42.98</v>
      </c>
      <c r="AD138" t="s">
        <v>0</v>
      </c>
      <c r="AE138">
        <v>57.48</v>
      </c>
      <c r="AF138">
        <v>45.04</v>
      </c>
      <c r="AG138">
        <v>37.61</v>
      </c>
      <c r="AH138">
        <v>36.71</v>
      </c>
      <c r="AI138">
        <v>39.729999999999997</v>
      </c>
      <c r="AJ138">
        <v>36.869999999999997</v>
      </c>
      <c r="AK138">
        <v>31.11</v>
      </c>
      <c r="AL138" t="s">
        <v>0</v>
      </c>
      <c r="AM138" t="s">
        <v>0</v>
      </c>
      <c r="AN138" t="s">
        <v>0</v>
      </c>
      <c r="AO138">
        <v>51.45</v>
      </c>
      <c r="AP138" t="s">
        <v>0</v>
      </c>
      <c r="AQ138" t="s">
        <v>0</v>
      </c>
      <c r="AR138" t="s">
        <v>0</v>
      </c>
      <c r="AS138">
        <v>10.67</v>
      </c>
      <c r="AT138">
        <v>51.02</v>
      </c>
      <c r="AU138">
        <v>41.47</v>
      </c>
      <c r="AV138">
        <v>35.11</v>
      </c>
      <c r="AW138" t="s">
        <v>0</v>
      </c>
      <c r="AX138">
        <v>41.44</v>
      </c>
      <c r="AY138">
        <v>30.71</v>
      </c>
      <c r="AZ138">
        <v>24.7</v>
      </c>
      <c r="BA138">
        <v>29.5</v>
      </c>
      <c r="BB138">
        <v>25.71</v>
      </c>
      <c r="BC138">
        <v>24.6</v>
      </c>
      <c r="BD138">
        <v>25.08</v>
      </c>
      <c r="BE138">
        <v>26.42</v>
      </c>
      <c r="BF138">
        <v>27.38</v>
      </c>
      <c r="BG138">
        <v>4.2</v>
      </c>
      <c r="BH138">
        <v>7.94</v>
      </c>
      <c r="BI138" t="s">
        <v>0</v>
      </c>
    </row>
    <row r="139" spans="1:84" x14ac:dyDescent="0.25">
      <c r="A139">
        <v>200520</v>
      </c>
      <c r="B139" t="s">
        <v>3</v>
      </c>
      <c r="C139">
        <v>6538731.7300000004</v>
      </c>
      <c r="D139">
        <f t="shared" si="2"/>
        <v>2.8834877071713914</v>
      </c>
      <c r="E139">
        <v>4</v>
      </c>
      <c r="F139">
        <v>511.32</v>
      </c>
      <c r="G139">
        <v>549.61</v>
      </c>
      <c r="H139">
        <v>1</v>
      </c>
      <c r="I139">
        <v>1</v>
      </c>
      <c r="J139">
        <v>24.75</v>
      </c>
      <c r="K139">
        <v>5.74</v>
      </c>
      <c r="L139" t="s">
        <v>0</v>
      </c>
      <c r="M139" t="s">
        <v>0</v>
      </c>
      <c r="N139">
        <v>3.99</v>
      </c>
      <c r="O139">
        <v>6.64</v>
      </c>
      <c r="P139" t="s">
        <v>0</v>
      </c>
      <c r="Q139" t="s">
        <v>0</v>
      </c>
      <c r="R139">
        <v>35.97</v>
      </c>
      <c r="S139">
        <v>22.25</v>
      </c>
      <c r="T139">
        <v>21.93</v>
      </c>
      <c r="U139">
        <v>22.78</v>
      </c>
      <c r="V139">
        <v>25.03</v>
      </c>
      <c r="W139">
        <v>23.76</v>
      </c>
      <c r="X139">
        <v>24.87</v>
      </c>
      <c r="Y139">
        <v>23.83</v>
      </c>
      <c r="Z139">
        <v>22.97</v>
      </c>
      <c r="AA139">
        <v>22.93</v>
      </c>
      <c r="AB139">
        <v>24.33</v>
      </c>
      <c r="AC139">
        <v>21.13</v>
      </c>
      <c r="AD139">
        <v>22</v>
      </c>
      <c r="AE139">
        <v>20.68</v>
      </c>
      <c r="AF139">
        <v>22.48</v>
      </c>
      <c r="AG139">
        <v>22.91</v>
      </c>
      <c r="AH139">
        <v>22.53</v>
      </c>
      <c r="AI139">
        <v>20.399999999999999</v>
      </c>
      <c r="AJ139">
        <v>23.13</v>
      </c>
      <c r="AK139">
        <v>26.27</v>
      </c>
      <c r="AL139">
        <v>28.78</v>
      </c>
      <c r="AM139">
        <v>25.22</v>
      </c>
      <c r="AN139">
        <v>34.229999999999997</v>
      </c>
      <c r="AO139">
        <v>27.34</v>
      </c>
      <c r="AP139">
        <v>27.25</v>
      </c>
      <c r="AQ139">
        <v>29.33</v>
      </c>
      <c r="AR139">
        <v>33.24</v>
      </c>
      <c r="AS139">
        <v>33.53</v>
      </c>
      <c r="AT139">
        <v>29.26</v>
      </c>
      <c r="AU139">
        <v>30.33</v>
      </c>
      <c r="AV139">
        <v>28.77</v>
      </c>
      <c r="AW139">
        <v>27.41</v>
      </c>
      <c r="AX139">
        <v>26.58</v>
      </c>
      <c r="AY139">
        <v>25.21</v>
      </c>
      <c r="AZ139">
        <v>27.44</v>
      </c>
      <c r="BA139">
        <v>24.9</v>
      </c>
      <c r="BB139">
        <v>25.54</v>
      </c>
      <c r="BC139">
        <v>24.06</v>
      </c>
      <c r="BD139">
        <v>22.11</v>
      </c>
      <c r="BE139">
        <v>19.850000000000001</v>
      </c>
      <c r="BF139">
        <v>25.96</v>
      </c>
      <c r="BG139">
        <v>29.71</v>
      </c>
      <c r="BH139" t="s">
        <v>0</v>
      </c>
      <c r="BI139" t="s">
        <v>0</v>
      </c>
      <c r="BJ139" t="s">
        <v>0</v>
      </c>
      <c r="BK139" t="s">
        <v>0</v>
      </c>
      <c r="BL139" t="s">
        <v>0</v>
      </c>
      <c r="BM139" t="s">
        <v>0</v>
      </c>
      <c r="BN139" t="s">
        <v>0</v>
      </c>
    </row>
    <row r="140" spans="1:84" x14ac:dyDescent="0.25">
      <c r="A140">
        <v>200520</v>
      </c>
      <c r="B140" t="s">
        <v>3</v>
      </c>
      <c r="C140">
        <v>6538731.7300000004</v>
      </c>
      <c r="D140">
        <f t="shared" si="2"/>
        <v>2.8834877071713914</v>
      </c>
      <c r="E140">
        <v>5</v>
      </c>
      <c r="F140">
        <v>167.5</v>
      </c>
      <c r="G140">
        <v>199.79</v>
      </c>
      <c r="H140">
        <v>1</v>
      </c>
      <c r="I140">
        <v>1</v>
      </c>
      <c r="J140">
        <v>29.56</v>
      </c>
      <c r="K140">
        <v>4.9400000000000004</v>
      </c>
      <c r="L140">
        <v>39.700000000000003</v>
      </c>
      <c r="M140">
        <v>25.24</v>
      </c>
      <c r="N140">
        <v>26.82</v>
      </c>
      <c r="O140">
        <v>25.35</v>
      </c>
      <c r="P140">
        <v>33.42</v>
      </c>
      <c r="Q140">
        <v>36.69</v>
      </c>
      <c r="R140">
        <v>28.42</v>
      </c>
      <c r="S140">
        <v>34.369999999999997</v>
      </c>
      <c r="T140">
        <v>26.52</v>
      </c>
      <c r="U140">
        <v>27.26</v>
      </c>
      <c r="V140">
        <v>29.85</v>
      </c>
      <c r="W140">
        <v>30.83</v>
      </c>
      <c r="X140">
        <v>33.950000000000003</v>
      </c>
      <c r="Y140">
        <v>37.35</v>
      </c>
      <c r="Z140">
        <v>27.15</v>
      </c>
      <c r="AA140">
        <v>24.59</v>
      </c>
      <c r="AB140">
        <v>24.91</v>
      </c>
      <c r="AC140">
        <v>26.39</v>
      </c>
      <c r="AD140">
        <v>22.9</v>
      </c>
      <c r="AE140" t="s">
        <v>0</v>
      </c>
    </row>
    <row r="141" spans="1:84" x14ac:dyDescent="0.25">
      <c r="A141">
        <v>200520</v>
      </c>
      <c r="B141" t="s">
        <v>3</v>
      </c>
      <c r="C141">
        <v>6538731.7300000004</v>
      </c>
      <c r="D141">
        <f t="shared" si="2"/>
        <v>2.8834877071713914</v>
      </c>
      <c r="E141">
        <v>6</v>
      </c>
      <c r="F141">
        <v>788.33</v>
      </c>
      <c r="G141">
        <v>1003.25</v>
      </c>
      <c r="H141">
        <v>1</v>
      </c>
      <c r="I141">
        <v>1</v>
      </c>
      <c r="J141">
        <v>55.07</v>
      </c>
      <c r="K141">
        <v>4.88</v>
      </c>
      <c r="L141">
        <v>57.48</v>
      </c>
      <c r="M141">
        <v>63.44</v>
      </c>
      <c r="N141">
        <v>58.06</v>
      </c>
      <c r="O141" t="s">
        <v>0</v>
      </c>
      <c r="P141" t="s">
        <v>0</v>
      </c>
      <c r="Q141" t="s">
        <v>0</v>
      </c>
      <c r="R141" t="s">
        <v>0</v>
      </c>
      <c r="S141">
        <v>58.48</v>
      </c>
      <c r="T141">
        <v>67.930000000000007</v>
      </c>
      <c r="U141">
        <v>56.65</v>
      </c>
      <c r="V141">
        <v>57.5</v>
      </c>
      <c r="W141" t="s">
        <v>0</v>
      </c>
      <c r="X141" t="s">
        <v>0</v>
      </c>
      <c r="Y141">
        <v>56.14</v>
      </c>
      <c r="Z141" t="s">
        <v>0</v>
      </c>
      <c r="AA141">
        <v>47.67</v>
      </c>
      <c r="AB141">
        <v>55.85</v>
      </c>
      <c r="AC141">
        <v>52.82</v>
      </c>
      <c r="AD141">
        <v>56.75</v>
      </c>
      <c r="AE141">
        <v>55.03</v>
      </c>
      <c r="AF141">
        <v>46.54</v>
      </c>
      <c r="AG141">
        <v>57.68</v>
      </c>
      <c r="AH141">
        <v>49.41</v>
      </c>
      <c r="AI141">
        <v>60.19</v>
      </c>
      <c r="AJ141">
        <v>54.89</v>
      </c>
      <c r="AK141">
        <v>52.44</v>
      </c>
      <c r="AL141">
        <v>51.85</v>
      </c>
      <c r="AM141">
        <v>49.57</v>
      </c>
      <c r="AN141">
        <v>48.5</v>
      </c>
      <c r="AO141">
        <v>51.08</v>
      </c>
      <c r="AP141">
        <v>57.66</v>
      </c>
      <c r="AQ141">
        <v>59.6</v>
      </c>
      <c r="AR141">
        <v>60.46</v>
      </c>
      <c r="AS141">
        <v>61.03</v>
      </c>
      <c r="AT141">
        <v>61.57</v>
      </c>
      <c r="AU141">
        <v>61.31</v>
      </c>
      <c r="AV141">
        <v>56.98</v>
      </c>
      <c r="AW141">
        <v>59.5</v>
      </c>
      <c r="AX141">
        <v>56.99</v>
      </c>
      <c r="AY141">
        <v>55.18</v>
      </c>
      <c r="AZ141">
        <v>53.56</v>
      </c>
      <c r="BA141">
        <v>56.58</v>
      </c>
      <c r="BB141">
        <v>58.27</v>
      </c>
      <c r="BC141">
        <v>53.01</v>
      </c>
      <c r="BD141">
        <v>52.74</v>
      </c>
      <c r="BE141">
        <v>50.76</v>
      </c>
      <c r="BF141">
        <v>51.67</v>
      </c>
      <c r="BG141">
        <v>50.82</v>
      </c>
      <c r="BH141">
        <v>49.14</v>
      </c>
      <c r="BI141">
        <v>42.38</v>
      </c>
      <c r="BJ141">
        <v>49.71</v>
      </c>
      <c r="BK141">
        <v>52.45</v>
      </c>
      <c r="BL141">
        <v>53.23</v>
      </c>
      <c r="BM141">
        <v>57.81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</row>
    <row r="142" spans="1:84" x14ac:dyDescent="0.25">
      <c r="A142">
        <v>200520</v>
      </c>
      <c r="B142" t="s">
        <v>3</v>
      </c>
      <c r="C142">
        <v>6538731.7300000004</v>
      </c>
      <c r="D142">
        <f t="shared" si="2"/>
        <v>2.8834877071713914</v>
      </c>
      <c r="E142">
        <v>7</v>
      </c>
      <c r="F142">
        <v>261.25</v>
      </c>
      <c r="G142">
        <v>267.8</v>
      </c>
      <c r="H142">
        <v>1</v>
      </c>
      <c r="I142">
        <v>1</v>
      </c>
      <c r="J142">
        <v>19.850000000000001</v>
      </c>
      <c r="K142">
        <v>7.42</v>
      </c>
      <c r="L142" t="s">
        <v>0</v>
      </c>
      <c r="M142">
        <v>33.020000000000003</v>
      </c>
      <c r="N142" t="s">
        <v>0</v>
      </c>
      <c r="O142">
        <v>27</v>
      </c>
      <c r="P142">
        <v>9.06</v>
      </c>
      <c r="Q142">
        <v>28.79</v>
      </c>
      <c r="R142">
        <v>12.14</v>
      </c>
      <c r="S142">
        <v>14.71</v>
      </c>
      <c r="T142">
        <v>11.8</v>
      </c>
      <c r="U142">
        <v>14.9</v>
      </c>
      <c r="V142" t="s">
        <v>0</v>
      </c>
      <c r="W142">
        <v>19.52</v>
      </c>
      <c r="X142">
        <v>13.77</v>
      </c>
      <c r="Y142">
        <v>24.1</v>
      </c>
      <c r="Z142">
        <v>22.77</v>
      </c>
      <c r="AA142">
        <v>15.25</v>
      </c>
      <c r="AB142">
        <v>14.43</v>
      </c>
      <c r="AC142">
        <v>15.62</v>
      </c>
      <c r="AD142">
        <v>14.27</v>
      </c>
      <c r="AE142">
        <v>18.21</v>
      </c>
      <c r="AF142">
        <v>41.71</v>
      </c>
      <c r="AG142">
        <v>18.39</v>
      </c>
      <c r="AH142">
        <v>18.34</v>
      </c>
      <c r="AI142">
        <v>21.89</v>
      </c>
      <c r="AJ142">
        <v>22.39</v>
      </c>
      <c r="AK142">
        <v>23.05</v>
      </c>
      <c r="AL142">
        <v>21.26</v>
      </c>
    </row>
    <row r="143" spans="1:84" x14ac:dyDescent="0.25">
      <c r="A143">
        <v>210521</v>
      </c>
      <c r="B143" t="s">
        <v>3</v>
      </c>
      <c r="C143">
        <v>4596201.28</v>
      </c>
      <c r="D143">
        <f t="shared" si="2"/>
        <v>2.4175243892627365</v>
      </c>
      <c r="E143">
        <v>1</v>
      </c>
      <c r="F143">
        <v>356.46</v>
      </c>
      <c r="G143">
        <v>394.46</v>
      </c>
      <c r="H143">
        <v>1</v>
      </c>
      <c r="I143">
        <v>1</v>
      </c>
      <c r="J143">
        <v>17.260000000000002</v>
      </c>
      <c r="K143">
        <v>6.77</v>
      </c>
      <c r="L143" t="s">
        <v>0</v>
      </c>
      <c r="M143" t="s">
        <v>0</v>
      </c>
      <c r="N143" t="s">
        <v>0</v>
      </c>
      <c r="O143">
        <v>25.35</v>
      </c>
      <c r="P143">
        <v>20.72</v>
      </c>
      <c r="Q143">
        <v>29.65</v>
      </c>
      <c r="R143">
        <v>26.27</v>
      </c>
      <c r="S143">
        <v>11.78</v>
      </c>
      <c r="T143">
        <v>13.59</v>
      </c>
      <c r="U143">
        <v>9.3000000000000007</v>
      </c>
      <c r="V143" t="s">
        <v>0</v>
      </c>
      <c r="W143">
        <v>4.3499999999999996</v>
      </c>
      <c r="X143" t="s">
        <v>0</v>
      </c>
      <c r="Y143" t="s">
        <v>0</v>
      </c>
      <c r="Z143">
        <v>15.21</v>
      </c>
      <c r="AA143">
        <v>14.31</v>
      </c>
      <c r="AB143">
        <v>19.97</v>
      </c>
      <c r="AC143">
        <v>11.02</v>
      </c>
      <c r="AD143">
        <v>9.9600000000000009</v>
      </c>
      <c r="AE143">
        <v>9.68</v>
      </c>
      <c r="AF143">
        <v>14.63</v>
      </c>
      <c r="AG143">
        <v>11.92</v>
      </c>
      <c r="AH143">
        <v>12.91</v>
      </c>
      <c r="AI143">
        <v>25.89</v>
      </c>
      <c r="AJ143">
        <v>21.7</v>
      </c>
      <c r="AK143">
        <v>25.09</v>
      </c>
      <c r="AL143" t="s">
        <v>0</v>
      </c>
      <c r="AM143">
        <v>23.41</v>
      </c>
      <c r="AN143">
        <v>21.61</v>
      </c>
      <c r="AO143">
        <v>13.78</v>
      </c>
      <c r="AP143">
        <v>11.08</v>
      </c>
      <c r="AQ143">
        <v>13.92</v>
      </c>
      <c r="AR143" t="s">
        <v>0</v>
      </c>
      <c r="AS143">
        <v>25.84</v>
      </c>
      <c r="AT143">
        <v>23.1</v>
      </c>
      <c r="AU143" t="s">
        <v>0</v>
      </c>
    </row>
    <row r="144" spans="1:84" x14ac:dyDescent="0.25">
      <c r="A144">
        <v>210521</v>
      </c>
      <c r="B144" t="s">
        <v>3</v>
      </c>
      <c r="C144">
        <v>4596201.28</v>
      </c>
      <c r="D144">
        <f t="shared" si="2"/>
        <v>2.4175243892627365</v>
      </c>
      <c r="E144">
        <v>2</v>
      </c>
      <c r="F144">
        <v>466.67</v>
      </c>
      <c r="G144">
        <v>648.66999999999996</v>
      </c>
      <c r="H144">
        <v>1</v>
      </c>
      <c r="I144">
        <v>1</v>
      </c>
      <c r="J144">
        <v>24.73</v>
      </c>
      <c r="K144">
        <v>5.28</v>
      </c>
      <c r="L144">
        <v>25</v>
      </c>
      <c r="M144">
        <v>19.21</v>
      </c>
      <c r="N144">
        <v>20.96</v>
      </c>
      <c r="O144">
        <v>20.67</v>
      </c>
      <c r="P144">
        <v>26.74</v>
      </c>
      <c r="Q144">
        <v>25.29</v>
      </c>
      <c r="R144">
        <v>24.16</v>
      </c>
      <c r="S144">
        <v>23.96</v>
      </c>
      <c r="T144">
        <v>21.55</v>
      </c>
      <c r="U144">
        <v>24.54</v>
      </c>
      <c r="V144">
        <v>25.81</v>
      </c>
      <c r="W144">
        <v>24.91</v>
      </c>
      <c r="X144">
        <v>27.55</v>
      </c>
      <c r="Y144">
        <v>26.47</v>
      </c>
      <c r="Z144">
        <v>28.06</v>
      </c>
      <c r="AA144">
        <v>25.6</v>
      </c>
      <c r="AB144" t="s">
        <v>0</v>
      </c>
      <c r="AC144">
        <v>33.9</v>
      </c>
      <c r="AD144" t="s">
        <v>0</v>
      </c>
      <c r="AE144" t="s">
        <v>0</v>
      </c>
      <c r="AF144" t="s">
        <v>0</v>
      </c>
      <c r="AG144">
        <v>12.94</v>
      </c>
      <c r="AH144" t="s">
        <v>0</v>
      </c>
      <c r="AI144" t="s">
        <v>0</v>
      </c>
      <c r="AJ144">
        <v>31.27</v>
      </c>
      <c r="AK144" t="s">
        <v>0</v>
      </c>
      <c r="AL144" t="s">
        <v>0</v>
      </c>
      <c r="AM144" t="s">
        <v>0</v>
      </c>
      <c r="AN144">
        <v>31.17</v>
      </c>
      <c r="AO144" t="s">
        <v>0</v>
      </c>
      <c r="AP144">
        <v>31.91</v>
      </c>
      <c r="AQ144">
        <v>32.81</v>
      </c>
      <c r="AR144">
        <v>31.29</v>
      </c>
      <c r="AS144">
        <v>32.479999999999997</v>
      </c>
      <c r="AT144">
        <v>23.53</v>
      </c>
      <c r="AU144">
        <v>29.62</v>
      </c>
      <c r="AV144">
        <v>22.24</v>
      </c>
      <c r="AW144">
        <v>19.600000000000001</v>
      </c>
      <c r="AX144">
        <v>20.190000000000001</v>
      </c>
      <c r="AY144">
        <v>19.62</v>
      </c>
      <c r="AZ144">
        <v>19.16</v>
      </c>
      <c r="BA144">
        <v>14.96</v>
      </c>
      <c r="BB144">
        <v>18.93</v>
      </c>
    </row>
    <row r="145" spans="1:76" x14ac:dyDescent="0.25">
      <c r="A145">
        <v>210521</v>
      </c>
      <c r="B145" t="s">
        <v>3</v>
      </c>
      <c r="C145">
        <v>4596201.28</v>
      </c>
      <c r="D145">
        <f t="shared" si="2"/>
        <v>2.4175243892627365</v>
      </c>
      <c r="E145">
        <v>3</v>
      </c>
      <c r="F145">
        <v>209.06</v>
      </c>
      <c r="G145">
        <v>352.65</v>
      </c>
      <c r="H145">
        <v>1</v>
      </c>
      <c r="I145">
        <v>1</v>
      </c>
      <c r="J145">
        <v>23.23</v>
      </c>
      <c r="K145">
        <v>2.74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>
        <v>21.65</v>
      </c>
      <c r="R145">
        <v>21.3</v>
      </c>
      <c r="S145">
        <v>25.83</v>
      </c>
      <c r="T145">
        <v>25.81</v>
      </c>
      <c r="U145">
        <v>18.3</v>
      </c>
      <c r="V145">
        <v>22.28</v>
      </c>
      <c r="W145">
        <v>23.3</v>
      </c>
      <c r="X145">
        <v>20.6</v>
      </c>
      <c r="Y145">
        <v>20.91</v>
      </c>
      <c r="Z145">
        <v>21.93</v>
      </c>
      <c r="AA145">
        <v>21.37</v>
      </c>
      <c r="AB145">
        <v>22.11</v>
      </c>
      <c r="AC145">
        <v>21.71</v>
      </c>
      <c r="AD145">
        <v>21.37</v>
      </c>
      <c r="AE145">
        <v>20.93</v>
      </c>
      <c r="AF145">
        <v>27.55</v>
      </c>
      <c r="AG145">
        <v>22.32</v>
      </c>
      <c r="AH145">
        <v>25.6</v>
      </c>
      <c r="AI145" t="s">
        <v>0</v>
      </c>
      <c r="AJ145">
        <v>25.42</v>
      </c>
      <c r="AK145">
        <v>26.57</v>
      </c>
      <c r="AL145">
        <v>31.2</v>
      </c>
      <c r="AM145" t="s">
        <v>0</v>
      </c>
      <c r="AN145" t="s">
        <v>0</v>
      </c>
      <c r="AO145">
        <v>22.02</v>
      </c>
      <c r="AP145">
        <v>23.22</v>
      </c>
      <c r="AQ145">
        <v>24.78</v>
      </c>
      <c r="AR145">
        <v>24.16</v>
      </c>
      <c r="AS145">
        <v>24.77</v>
      </c>
      <c r="AT145">
        <v>20.3</v>
      </c>
    </row>
    <row r="146" spans="1:76" x14ac:dyDescent="0.25">
      <c r="A146">
        <v>210521</v>
      </c>
      <c r="B146" t="s">
        <v>3</v>
      </c>
      <c r="C146">
        <v>4596201.28</v>
      </c>
      <c r="D146">
        <f t="shared" si="2"/>
        <v>2.4175243892627365</v>
      </c>
      <c r="E146">
        <v>4</v>
      </c>
      <c r="F146">
        <v>164.29</v>
      </c>
      <c r="G146">
        <v>176.72</v>
      </c>
      <c r="H146">
        <v>1</v>
      </c>
      <c r="I146">
        <v>1</v>
      </c>
      <c r="J146">
        <v>16.100000000000001</v>
      </c>
      <c r="K146">
        <v>7.26</v>
      </c>
      <c r="L146" t="s">
        <v>0</v>
      </c>
      <c r="M146">
        <v>23.4</v>
      </c>
      <c r="N146">
        <v>12.08</v>
      </c>
      <c r="O146">
        <v>9.89</v>
      </c>
      <c r="P146">
        <v>16.18</v>
      </c>
      <c r="Q146">
        <v>10.41</v>
      </c>
      <c r="R146">
        <v>10.65</v>
      </c>
      <c r="S146">
        <v>12.81</v>
      </c>
      <c r="T146">
        <v>11.49</v>
      </c>
      <c r="U146">
        <v>7.72</v>
      </c>
      <c r="V146">
        <v>8.01</v>
      </c>
      <c r="W146">
        <v>18.03</v>
      </c>
      <c r="X146">
        <v>10.76</v>
      </c>
      <c r="Y146">
        <v>15.12</v>
      </c>
      <c r="Z146" t="s">
        <v>0</v>
      </c>
      <c r="AA146" t="s">
        <v>0</v>
      </c>
      <c r="AB146">
        <v>24.96</v>
      </c>
      <c r="AC146">
        <v>25.01</v>
      </c>
      <c r="AD146">
        <v>28.2</v>
      </c>
      <c r="AE146">
        <v>29.05</v>
      </c>
    </row>
    <row r="147" spans="1:76" x14ac:dyDescent="0.25">
      <c r="A147">
        <v>210521</v>
      </c>
      <c r="B147" t="s">
        <v>3</v>
      </c>
      <c r="C147">
        <v>4596201.28</v>
      </c>
      <c r="D147">
        <f t="shared" si="2"/>
        <v>2.4175243892627365</v>
      </c>
      <c r="E147">
        <v>5</v>
      </c>
      <c r="F147">
        <v>489.35</v>
      </c>
      <c r="G147">
        <v>521.53</v>
      </c>
      <c r="H147">
        <v>1</v>
      </c>
      <c r="I147">
        <v>1</v>
      </c>
      <c r="J147">
        <v>14.13</v>
      </c>
      <c r="K147">
        <v>6.23</v>
      </c>
      <c r="L147">
        <v>23.92</v>
      </c>
      <c r="M147">
        <v>6.38</v>
      </c>
      <c r="N147">
        <v>8.86</v>
      </c>
      <c r="O147">
        <v>8.8699999999999992</v>
      </c>
      <c r="P147">
        <v>10.39</v>
      </c>
      <c r="Q147">
        <v>15.67</v>
      </c>
      <c r="R147">
        <v>5.85</v>
      </c>
      <c r="S147">
        <v>16.53</v>
      </c>
      <c r="T147">
        <v>21.14</v>
      </c>
      <c r="U147">
        <v>7.8</v>
      </c>
      <c r="V147">
        <v>16.350000000000001</v>
      </c>
      <c r="W147">
        <v>20.87</v>
      </c>
      <c r="X147">
        <v>10.73</v>
      </c>
      <c r="Y147">
        <v>15.22</v>
      </c>
      <c r="Z147">
        <v>14.49</v>
      </c>
      <c r="AA147">
        <v>9.19</v>
      </c>
      <c r="AB147">
        <v>8.07</v>
      </c>
      <c r="AC147">
        <v>25.1</v>
      </c>
      <c r="AD147">
        <v>8.09</v>
      </c>
      <c r="AE147">
        <v>3.46</v>
      </c>
      <c r="AF147">
        <v>17.23</v>
      </c>
      <c r="AG147" t="s">
        <v>0</v>
      </c>
      <c r="AH147">
        <v>21.7</v>
      </c>
      <c r="AI147">
        <v>21.65</v>
      </c>
      <c r="AJ147">
        <v>19.47</v>
      </c>
      <c r="AK147" t="s">
        <v>0</v>
      </c>
      <c r="AL147" t="s">
        <v>0</v>
      </c>
      <c r="AM147" t="s">
        <v>0</v>
      </c>
      <c r="AN147">
        <v>11.35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>
        <v>18.989999999999998</v>
      </c>
    </row>
    <row r="148" spans="1:76" x14ac:dyDescent="0.25">
      <c r="A148">
        <v>210920</v>
      </c>
      <c r="B148" t="s">
        <v>3</v>
      </c>
      <c r="C148">
        <v>5860298.8399999999</v>
      </c>
      <c r="D148">
        <f t="shared" si="2"/>
        <v>2.729802492598993</v>
      </c>
      <c r="E148">
        <v>1</v>
      </c>
      <c r="F148">
        <v>81.92</v>
      </c>
      <c r="G148">
        <v>99.83</v>
      </c>
      <c r="H148">
        <v>1</v>
      </c>
      <c r="I148">
        <v>1</v>
      </c>
      <c r="J148">
        <v>15.32</v>
      </c>
      <c r="K148">
        <v>8.2899999999999991</v>
      </c>
      <c r="L148">
        <v>23.21</v>
      </c>
      <c r="M148">
        <v>32.83</v>
      </c>
      <c r="N148">
        <v>20.09</v>
      </c>
      <c r="O148">
        <v>6.32</v>
      </c>
      <c r="P148">
        <v>5.0599999999999996</v>
      </c>
      <c r="Q148">
        <v>13.27</v>
      </c>
      <c r="R148">
        <v>12.7</v>
      </c>
      <c r="S148">
        <v>10.95</v>
      </c>
      <c r="T148">
        <v>12.25</v>
      </c>
      <c r="U148">
        <v>16.46</v>
      </c>
      <c r="V148" t="s">
        <v>0</v>
      </c>
    </row>
    <row r="149" spans="1:76" x14ac:dyDescent="0.25">
      <c r="A149">
        <v>210920</v>
      </c>
      <c r="B149" t="s">
        <v>3</v>
      </c>
      <c r="C149">
        <v>5860298.8399999999</v>
      </c>
      <c r="D149">
        <f t="shared" si="2"/>
        <v>2.729802492598993</v>
      </c>
      <c r="E149">
        <v>2</v>
      </c>
      <c r="F149">
        <v>567.04</v>
      </c>
      <c r="G149">
        <v>633.29</v>
      </c>
      <c r="H149">
        <v>1</v>
      </c>
      <c r="I149">
        <v>1</v>
      </c>
      <c r="J149">
        <v>12.66</v>
      </c>
      <c r="K149">
        <v>4.1100000000000003</v>
      </c>
      <c r="L149" t="s">
        <v>0</v>
      </c>
      <c r="M149">
        <v>14.65</v>
      </c>
      <c r="N149">
        <v>15.18</v>
      </c>
      <c r="O149">
        <v>14.5</v>
      </c>
      <c r="P149">
        <v>11.54</v>
      </c>
      <c r="Q149">
        <v>16.07</v>
      </c>
      <c r="R149">
        <v>21.97</v>
      </c>
      <c r="S149">
        <v>10.92</v>
      </c>
      <c r="T149">
        <v>13.05</v>
      </c>
      <c r="U149">
        <v>15.66</v>
      </c>
      <c r="V149">
        <v>13.43</v>
      </c>
      <c r="W149">
        <v>11.54</v>
      </c>
      <c r="X149">
        <v>14.91</v>
      </c>
      <c r="Y149">
        <v>9.9499999999999993</v>
      </c>
      <c r="Z149">
        <v>14.18</v>
      </c>
      <c r="AA149">
        <v>11.65</v>
      </c>
      <c r="AB149">
        <v>11.44</v>
      </c>
      <c r="AC149">
        <v>12.76</v>
      </c>
      <c r="AD149">
        <v>11.4</v>
      </c>
      <c r="AE149">
        <v>8.2100000000000009</v>
      </c>
      <c r="AF149">
        <v>10.78</v>
      </c>
      <c r="AG149">
        <v>11.7</v>
      </c>
      <c r="AH149">
        <v>12.69</v>
      </c>
      <c r="AI149">
        <v>10.68</v>
      </c>
      <c r="AJ149">
        <v>9.52</v>
      </c>
      <c r="AK149">
        <v>19.78</v>
      </c>
      <c r="AL149">
        <v>7.02</v>
      </c>
      <c r="AM149">
        <v>16.14</v>
      </c>
      <c r="AN149">
        <v>13.41</v>
      </c>
      <c r="AO149">
        <v>7.53</v>
      </c>
      <c r="AP149">
        <v>8.3000000000000007</v>
      </c>
      <c r="AQ149">
        <v>7.48</v>
      </c>
      <c r="AR149">
        <v>7.52</v>
      </c>
      <c r="AS149">
        <v>21.67</v>
      </c>
      <c r="AT149" t="s">
        <v>0</v>
      </c>
      <c r="AU149" t="s">
        <v>0</v>
      </c>
      <c r="AV149" t="s">
        <v>0</v>
      </c>
      <c r="AW149" t="s">
        <v>0</v>
      </c>
      <c r="AX149">
        <v>20.5</v>
      </c>
      <c r="AY149" t="s">
        <v>0</v>
      </c>
      <c r="AZ149" t="s">
        <v>0</v>
      </c>
      <c r="BA149">
        <v>5.38</v>
      </c>
    </row>
    <row r="150" spans="1:76" x14ac:dyDescent="0.25">
      <c r="A150">
        <v>210920</v>
      </c>
      <c r="B150" t="s">
        <v>3</v>
      </c>
      <c r="C150">
        <v>5860298.8399999999</v>
      </c>
      <c r="D150">
        <f t="shared" si="2"/>
        <v>2.729802492598993</v>
      </c>
      <c r="E150">
        <v>3</v>
      </c>
      <c r="F150">
        <v>654.48</v>
      </c>
      <c r="G150">
        <v>686.04</v>
      </c>
      <c r="H150">
        <v>1</v>
      </c>
      <c r="I150">
        <v>1</v>
      </c>
      <c r="J150">
        <v>12.05</v>
      </c>
      <c r="K150">
        <v>5.09</v>
      </c>
      <c r="L150">
        <v>10.43</v>
      </c>
      <c r="M150">
        <v>9.25</v>
      </c>
      <c r="N150">
        <v>10.16</v>
      </c>
      <c r="O150">
        <v>10.87</v>
      </c>
      <c r="P150">
        <v>12.83</v>
      </c>
      <c r="Q150">
        <v>9.3800000000000008</v>
      </c>
      <c r="R150">
        <v>9.74</v>
      </c>
      <c r="S150">
        <v>11.11</v>
      </c>
      <c r="T150">
        <v>10.11</v>
      </c>
      <c r="U150">
        <v>9.91</v>
      </c>
      <c r="V150">
        <v>11.54</v>
      </c>
      <c r="W150">
        <v>6.81</v>
      </c>
      <c r="X150">
        <v>7.32</v>
      </c>
      <c r="Y150">
        <v>10.3</v>
      </c>
      <c r="Z150">
        <v>10.79</v>
      </c>
      <c r="AA150">
        <v>9.41</v>
      </c>
      <c r="AB150">
        <v>9.67</v>
      </c>
      <c r="AC150">
        <v>12.5</v>
      </c>
      <c r="AD150">
        <v>11.84</v>
      </c>
      <c r="AE150">
        <v>20.86</v>
      </c>
      <c r="AF150" t="s">
        <v>0</v>
      </c>
      <c r="AG150" t="s">
        <v>0</v>
      </c>
      <c r="AH150">
        <v>11.77</v>
      </c>
      <c r="AI150">
        <v>12.17</v>
      </c>
      <c r="AJ150">
        <v>20.69</v>
      </c>
      <c r="AK150">
        <v>9.11</v>
      </c>
      <c r="AL150">
        <v>21.54</v>
      </c>
      <c r="AM150" t="s">
        <v>0</v>
      </c>
      <c r="AN150">
        <v>20.96</v>
      </c>
      <c r="AO150" t="s">
        <v>0</v>
      </c>
      <c r="AP150">
        <v>11.56</v>
      </c>
      <c r="AQ150">
        <v>14.52</v>
      </c>
      <c r="AR150">
        <v>12.22</v>
      </c>
      <c r="AS150">
        <v>9.15</v>
      </c>
      <c r="AT150">
        <v>26.18</v>
      </c>
      <c r="AU150">
        <v>5.85</v>
      </c>
      <c r="AV150" t="s">
        <v>0</v>
      </c>
      <c r="AW150">
        <v>13.81</v>
      </c>
      <c r="AX150">
        <v>5.38</v>
      </c>
      <c r="AY150" t="s">
        <v>0</v>
      </c>
      <c r="AZ150" t="s">
        <v>0</v>
      </c>
      <c r="BA150" t="s">
        <v>0</v>
      </c>
      <c r="BB150">
        <v>7.29</v>
      </c>
      <c r="BC150">
        <v>24.76</v>
      </c>
      <c r="BD150">
        <v>6.15</v>
      </c>
      <c r="BE150">
        <v>9.86</v>
      </c>
    </row>
    <row r="151" spans="1:76" x14ac:dyDescent="0.25">
      <c r="A151">
        <v>210920</v>
      </c>
      <c r="B151" t="s">
        <v>3</v>
      </c>
      <c r="C151">
        <v>5860298.8399999999</v>
      </c>
      <c r="D151">
        <f t="shared" si="2"/>
        <v>2.729802492598993</v>
      </c>
      <c r="E151">
        <v>4</v>
      </c>
      <c r="F151">
        <v>798.65</v>
      </c>
      <c r="G151">
        <v>871.74</v>
      </c>
      <c r="H151">
        <v>1</v>
      </c>
      <c r="I151">
        <v>1</v>
      </c>
      <c r="J151">
        <v>15.81</v>
      </c>
      <c r="K151">
        <v>7.3</v>
      </c>
      <c r="L151">
        <v>23.12</v>
      </c>
      <c r="M151">
        <v>25.8</v>
      </c>
      <c r="N151">
        <v>17.28</v>
      </c>
      <c r="O151">
        <v>6.21</v>
      </c>
      <c r="P151">
        <v>11.77</v>
      </c>
      <c r="Q151">
        <v>8.6999999999999993</v>
      </c>
      <c r="R151" t="s">
        <v>0</v>
      </c>
      <c r="S151" t="s">
        <v>0</v>
      </c>
      <c r="T151">
        <v>26.84</v>
      </c>
      <c r="U151">
        <v>20.5</v>
      </c>
      <c r="V151">
        <v>14.65</v>
      </c>
      <c r="W151">
        <v>15.23</v>
      </c>
      <c r="X151">
        <v>29.13</v>
      </c>
      <c r="Y151">
        <v>12.21</v>
      </c>
      <c r="Z151">
        <v>27.5</v>
      </c>
      <c r="AA151">
        <v>24.45</v>
      </c>
      <c r="AB151" t="s">
        <v>0</v>
      </c>
      <c r="AC151" t="s">
        <v>0</v>
      </c>
      <c r="AD151" t="s">
        <v>0</v>
      </c>
      <c r="AE151">
        <v>12.04</v>
      </c>
      <c r="AF151" t="s">
        <v>0</v>
      </c>
      <c r="AG151" t="s">
        <v>0</v>
      </c>
      <c r="AH151">
        <v>4.42</v>
      </c>
      <c r="AI151">
        <v>10.95</v>
      </c>
      <c r="AJ151" t="s">
        <v>0</v>
      </c>
      <c r="AK151">
        <v>25.79</v>
      </c>
      <c r="AL151">
        <v>10.93</v>
      </c>
      <c r="AM151">
        <v>12.44</v>
      </c>
      <c r="AN151">
        <v>25.83</v>
      </c>
      <c r="AO151">
        <v>6.29</v>
      </c>
      <c r="AP151" t="s">
        <v>0</v>
      </c>
      <c r="AQ151">
        <v>2.85</v>
      </c>
      <c r="AR151">
        <v>17.559999999999999</v>
      </c>
      <c r="AS151">
        <v>11.36</v>
      </c>
      <c r="AT151">
        <v>24.27</v>
      </c>
      <c r="AU151">
        <v>10.8</v>
      </c>
      <c r="AV151">
        <v>16.18</v>
      </c>
      <c r="AW151">
        <v>9.8800000000000008</v>
      </c>
      <c r="AX151">
        <v>11.67</v>
      </c>
      <c r="AY151">
        <v>15.76</v>
      </c>
      <c r="AZ151">
        <v>10.1</v>
      </c>
      <c r="BA151">
        <v>13.92</v>
      </c>
      <c r="BB151">
        <v>21.24</v>
      </c>
      <c r="BC151" t="s">
        <v>0</v>
      </c>
    </row>
    <row r="152" spans="1:76" x14ac:dyDescent="0.25">
      <c r="A152">
        <v>210920</v>
      </c>
      <c r="B152" t="s">
        <v>3</v>
      </c>
      <c r="C152">
        <v>5860298.8399999999</v>
      </c>
      <c r="D152">
        <f t="shared" si="2"/>
        <v>2.729802492598993</v>
      </c>
      <c r="E152">
        <v>5</v>
      </c>
      <c r="F152">
        <v>590.35</v>
      </c>
      <c r="G152">
        <v>687.19</v>
      </c>
      <c r="H152">
        <v>1</v>
      </c>
      <c r="I152">
        <v>1</v>
      </c>
      <c r="J152">
        <v>29.66</v>
      </c>
      <c r="K152">
        <v>6.84</v>
      </c>
      <c r="L152" t="s">
        <v>0</v>
      </c>
      <c r="M152">
        <v>38.520000000000003</v>
      </c>
      <c r="N152">
        <v>29.31</v>
      </c>
      <c r="O152">
        <v>28.6</v>
      </c>
      <c r="P152">
        <v>29.59</v>
      </c>
      <c r="Q152">
        <v>28.76</v>
      </c>
      <c r="R152">
        <v>30.06</v>
      </c>
      <c r="S152">
        <v>34.51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>
        <v>42.48</v>
      </c>
      <c r="Z152">
        <v>43.92</v>
      </c>
      <c r="AA152">
        <v>27.61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>
        <v>30.53</v>
      </c>
      <c r="AQ152">
        <v>27.12</v>
      </c>
      <c r="AR152" t="s">
        <v>0</v>
      </c>
      <c r="AS152">
        <v>26.85</v>
      </c>
      <c r="AT152">
        <v>23.19</v>
      </c>
      <c r="AU152">
        <v>24.31</v>
      </c>
      <c r="AV152">
        <v>15.21</v>
      </c>
      <c r="AW152" t="s">
        <v>0</v>
      </c>
      <c r="AX152" t="s">
        <v>0</v>
      </c>
      <c r="AY152" t="s">
        <v>0</v>
      </c>
      <c r="AZ152">
        <v>28.37</v>
      </c>
      <c r="BA152">
        <v>24.92</v>
      </c>
      <c r="BB152" t="s">
        <v>0</v>
      </c>
      <c r="BC152" t="s">
        <v>0</v>
      </c>
      <c r="BD152" t="s">
        <v>0</v>
      </c>
      <c r="BE152" t="s">
        <v>0</v>
      </c>
    </row>
    <row r="153" spans="1:76" x14ac:dyDescent="0.25">
      <c r="A153">
        <v>210920</v>
      </c>
      <c r="B153" t="s">
        <v>3</v>
      </c>
      <c r="C153">
        <v>5860298.8399999999</v>
      </c>
      <c r="D153">
        <f t="shared" si="2"/>
        <v>2.729802492598993</v>
      </c>
      <c r="E153">
        <v>6</v>
      </c>
      <c r="F153">
        <v>241.57</v>
      </c>
      <c r="G153">
        <v>397.79</v>
      </c>
      <c r="H153">
        <v>1</v>
      </c>
      <c r="I153">
        <v>1</v>
      </c>
      <c r="J153">
        <v>17.37</v>
      </c>
      <c r="K153">
        <v>2.5499999999999998</v>
      </c>
      <c r="L153">
        <v>20.68</v>
      </c>
      <c r="M153">
        <v>20.13</v>
      </c>
      <c r="N153">
        <v>16.739999999999998</v>
      </c>
      <c r="O153">
        <v>13.94</v>
      </c>
      <c r="P153">
        <v>17.96</v>
      </c>
      <c r="Q153" t="s">
        <v>0</v>
      </c>
      <c r="R153" t="s">
        <v>0</v>
      </c>
      <c r="S153">
        <v>17.809999999999999</v>
      </c>
      <c r="T153">
        <v>16.059999999999999</v>
      </c>
      <c r="U153">
        <v>17.32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>
        <v>21.86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>
        <v>16.63</v>
      </c>
      <c r="AN153">
        <v>17.899999999999999</v>
      </c>
      <c r="AO153">
        <v>20.32</v>
      </c>
      <c r="AP153">
        <v>18.78</v>
      </c>
      <c r="AQ153">
        <v>21</v>
      </c>
      <c r="AR153">
        <v>19.079999999999998</v>
      </c>
      <c r="AS153">
        <v>16.59</v>
      </c>
      <c r="AT153">
        <v>15.85</v>
      </c>
      <c r="AU153">
        <v>16.03</v>
      </c>
      <c r="AV153">
        <v>15.13</v>
      </c>
      <c r="AW153">
        <v>17.670000000000002</v>
      </c>
      <c r="AX153">
        <v>17.489999999999998</v>
      </c>
      <c r="AY153">
        <v>14.99</v>
      </c>
      <c r="AZ153">
        <v>13.05</v>
      </c>
      <c r="BA153">
        <v>17.52</v>
      </c>
      <c r="BB153">
        <v>10.96</v>
      </c>
      <c r="BC153">
        <v>20</v>
      </c>
    </row>
    <row r="154" spans="1:76" x14ac:dyDescent="0.25">
      <c r="A154">
        <v>220221</v>
      </c>
      <c r="B154" t="s">
        <v>3</v>
      </c>
      <c r="C154">
        <v>4812957.93</v>
      </c>
      <c r="D154">
        <f t="shared" si="2"/>
        <v>2.473872866446722</v>
      </c>
      <c r="E154">
        <v>1</v>
      </c>
      <c r="F154">
        <v>442.29</v>
      </c>
      <c r="G154">
        <v>513.52</v>
      </c>
      <c r="H154">
        <v>1</v>
      </c>
      <c r="I154">
        <v>1</v>
      </c>
      <c r="J154">
        <v>23.13</v>
      </c>
      <c r="K154">
        <v>6.61</v>
      </c>
      <c r="L154">
        <v>2.36</v>
      </c>
      <c r="M154" t="s">
        <v>0</v>
      </c>
      <c r="N154">
        <v>31.58</v>
      </c>
      <c r="O154">
        <v>25.67</v>
      </c>
      <c r="P154">
        <v>19.13</v>
      </c>
      <c r="Q154">
        <v>21.94</v>
      </c>
      <c r="R154">
        <v>16.23</v>
      </c>
      <c r="S154">
        <v>17.149999999999999</v>
      </c>
      <c r="T154">
        <v>16.079999999999998</v>
      </c>
      <c r="U154">
        <v>24.91</v>
      </c>
      <c r="V154">
        <v>25.98</v>
      </c>
      <c r="W154">
        <v>22.72</v>
      </c>
      <c r="X154">
        <v>34.32</v>
      </c>
      <c r="Y154">
        <v>24.67</v>
      </c>
      <c r="Z154">
        <v>16.95</v>
      </c>
      <c r="AA154" t="s">
        <v>0</v>
      </c>
      <c r="AB154" t="s">
        <v>0</v>
      </c>
      <c r="AC154" t="s">
        <v>0</v>
      </c>
      <c r="AD154">
        <v>28.92</v>
      </c>
      <c r="AE154">
        <v>34.770000000000003</v>
      </c>
      <c r="AF154" t="s">
        <v>0</v>
      </c>
      <c r="AG154" t="s">
        <v>0</v>
      </c>
      <c r="AH154" t="s">
        <v>0</v>
      </c>
      <c r="AI154">
        <v>4.78</v>
      </c>
      <c r="AJ154">
        <v>29.38</v>
      </c>
      <c r="AK154">
        <v>25.13</v>
      </c>
      <c r="AL154">
        <v>23.38</v>
      </c>
      <c r="AM154">
        <v>25.58</v>
      </c>
      <c r="AN154">
        <v>26.22</v>
      </c>
      <c r="AO154">
        <v>26.33</v>
      </c>
      <c r="AP154">
        <v>25.94</v>
      </c>
      <c r="AQ154">
        <v>25.69</v>
      </c>
      <c r="AR154">
        <v>25.4</v>
      </c>
      <c r="AS154">
        <v>23.98</v>
      </c>
      <c r="AT154">
        <v>27.19</v>
      </c>
      <c r="AU154">
        <v>26.16</v>
      </c>
      <c r="AV154">
        <v>25.47</v>
      </c>
      <c r="AW154">
        <v>26.28</v>
      </c>
      <c r="AX154">
        <v>22.85</v>
      </c>
      <c r="AY154">
        <v>22.7</v>
      </c>
      <c r="AZ154">
        <v>23.03</v>
      </c>
      <c r="BA154">
        <v>22.49</v>
      </c>
      <c r="BB154">
        <v>21.25</v>
      </c>
      <c r="BC154">
        <v>23.51</v>
      </c>
      <c r="BD154">
        <v>24.55</v>
      </c>
      <c r="BE154">
        <v>21.4</v>
      </c>
      <c r="BF154">
        <v>20.98</v>
      </c>
      <c r="BG154">
        <v>22.12</v>
      </c>
      <c r="BH154">
        <v>32.51</v>
      </c>
      <c r="BI154" t="s">
        <v>0</v>
      </c>
      <c r="BJ154">
        <v>6.95</v>
      </c>
      <c r="BK154" t="s">
        <v>0</v>
      </c>
    </row>
    <row r="155" spans="1:76" x14ac:dyDescent="0.25">
      <c r="A155">
        <v>220221</v>
      </c>
      <c r="B155" t="s">
        <v>3</v>
      </c>
      <c r="C155">
        <v>4812957.93</v>
      </c>
      <c r="D155">
        <f t="shared" si="2"/>
        <v>2.473872866446722</v>
      </c>
      <c r="E155">
        <v>2</v>
      </c>
      <c r="F155">
        <v>118.4</v>
      </c>
      <c r="G155">
        <v>140</v>
      </c>
      <c r="H155">
        <v>1</v>
      </c>
      <c r="I155">
        <v>1</v>
      </c>
      <c r="J155">
        <v>12.08</v>
      </c>
      <c r="K155">
        <v>7.98</v>
      </c>
      <c r="L155" t="s">
        <v>0</v>
      </c>
      <c r="M155">
        <v>19.739999999999998</v>
      </c>
      <c r="N155">
        <v>8.4</v>
      </c>
      <c r="O155">
        <v>8.33</v>
      </c>
      <c r="P155">
        <v>10.029999999999999</v>
      </c>
      <c r="Q155">
        <v>7.9</v>
      </c>
      <c r="R155">
        <v>9.94</v>
      </c>
      <c r="S155">
        <v>6.92</v>
      </c>
      <c r="T155">
        <v>7.55</v>
      </c>
      <c r="U155">
        <v>23.73</v>
      </c>
      <c r="V155">
        <v>5.8</v>
      </c>
      <c r="W155">
        <v>16.399999999999999</v>
      </c>
      <c r="X155">
        <v>29.88</v>
      </c>
      <c r="Y155">
        <v>2.4300000000000002</v>
      </c>
      <c r="Z155" t="s">
        <v>0</v>
      </c>
    </row>
    <row r="156" spans="1:76" x14ac:dyDescent="0.25">
      <c r="A156">
        <v>220221</v>
      </c>
      <c r="B156" t="s">
        <v>3</v>
      </c>
      <c r="C156">
        <v>4812957.93</v>
      </c>
      <c r="D156">
        <f t="shared" si="2"/>
        <v>2.473872866446722</v>
      </c>
      <c r="E156">
        <v>3</v>
      </c>
      <c r="F156">
        <v>290.98</v>
      </c>
      <c r="G156">
        <v>433.2</v>
      </c>
      <c r="H156">
        <v>1</v>
      </c>
      <c r="I156">
        <v>1</v>
      </c>
      <c r="J156">
        <v>25.01</v>
      </c>
      <c r="K156">
        <v>10.01</v>
      </c>
      <c r="L156">
        <v>36.18</v>
      </c>
      <c r="M156">
        <v>3.16</v>
      </c>
      <c r="N156">
        <v>36.43</v>
      </c>
      <c r="O156">
        <v>17.39</v>
      </c>
      <c r="P156">
        <v>24.13</v>
      </c>
      <c r="Q156">
        <v>30.47</v>
      </c>
      <c r="R156" t="s">
        <v>0</v>
      </c>
      <c r="S156">
        <v>3.85</v>
      </c>
      <c r="T156">
        <v>38.200000000000003</v>
      </c>
      <c r="U156">
        <v>32.119999999999997</v>
      </c>
      <c r="V156">
        <v>23.02</v>
      </c>
      <c r="W156">
        <v>24.25</v>
      </c>
      <c r="X156">
        <v>24.43</v>
      </c>
      <c r="Y156">
        <v>24.38</v>
      </c>
      <c r="Z156">
        <v>31.7</v>
      </c>
      <c r="AA156">
        <v>23.35</v>
      </c>
      <c r="AB156" t="s">
        <v>0</v>
      </c>
      <c r="AC156">
        <v>28.22</v>
      </c>
      <c r="AD156">
        <v>40.51</v>
      </c>
      <c r="AE156">
        <v>29.79</v>
      </c>
      <c r="AF156">
        <v>5.97</v>
      </c>
      <c r="AG156">
        <v>30.17</v>
      </c>
      <c r="AH156">
        <v>17.3</v>
      </c>
      <c r="AI156">
        <v>22.97</v>
      </c>
      <c r="AJ156">
        <v>21.92</v>
      </c>
      <c r="AK156">
        <v>23.04</v>
      </c>
      <c r="AL156">
        <v>29.55</v>
      </c>
      <c r="AM156">
        <v>25.48</v>
      </c>
      <c r="AN156">
        <v>25.34</v>
      </c>
      <c r="AO156" t="s">
        <v>0</v>
      </c>
      <c r="AP156" t="s">
        <v>0</v>
      </c>
      <c r="AQ156" t="s">
        <v>0</v>
      </c>
      <c r="AR156" t="s">
        <v>0</v>
      </c>
      <c r="AS156">
        <v>8.18</v>
      </c>
      <c r="AT156">
        <v>42.8</v>
      </c>
      <c r="AU156">
        <v>25.88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  <c r="BF156" t="s">
        <v>0</v>
      </c>
    </row>
    <row r="157" spans="1:76" x14ac:dyDescent="0.25">
      <c r="A157">
        <v>220221</v>
      </c>
      <c r="B157" t="s">
        <v>3</v>
      </c>
      <c r="C157">
        <v>4812957.93</v>
      </c>
      <c r="D157">
        <f t="shared" si="2"/>
        <v>2.473872866446722</v>
      </c>
      <c r="E157">
        <v>4</v>
      </c>
      <c r="F157">
        <v>535.16999999999996</v>
      </c>
      <c r="G157">
        <v>697.7</v>
      </c>
      <c r="H157">
        <v>1</v>
      </c>
      <c r="I157">
        <v>1</v>
      </c>
      <c r="J157">
        <v>19.09</v>
      </c>
      <c r="K157">
        <v>5.65</v>
      </c>
      <c r="L157">
        <v>14.83</v>
      </c>
      <c r="M157">
        <v>13.06</v>
      </c>
      <c r="N157">
        <v>13.6</v>
      </c>
      <c r="O157">
        <v>14.93</v>
      </c>
      <c r="P157" t="s">
        <v>0</v>
      </c>
      <c r="Q157">
        <v>20.73</v>
      </c>
      <c r="R157">
        <v>12.9</v>
      </c>
      <c r="S157">
        <v>13.14</v>
      </c>
      <c r="T157">
        <v>15.46</v>
      </c>
      <c r="U157">
        <v>14.53</v>
      </c>
      <c r="V157">
        <v>19.05</v>
      </c>
      <c r="W157">
        <v>25.81</v>
      </c>
      <c r="X157">
        <v>25.34</v>
      </c>
      <c r="Y157" t="s">
        <v>0</v>
      </c>
      <c r="Z157">
        <v>27.93</v>
      </c>
      <c r="AA157">
        <v>26.98</v>
      </c>
      <c r="AB157" t="s">
        <v>0</v>
      </c>
      <c r="AC157" t="s">
        <v>0</v>
      </c>
      <c r="AD157" t="s">
        <v>0</v>
      </c>
      <c r="AE157" t="s">
        <v>0</v>
      </c>
      <c r="AF157">
        <v>19.05</v>
      </c>
      <c r="AG157">
        <v>16.559999999999999</v>
      </c>
      <c r="AH157" t="s">
        <v>0</v>
      </c>
      <c r="AI157" t="s">
        <v>0</v>
      </c>
      <c r="AJ157">
        <v>19.350000000000001</v>
      </c>
      <c r="AK157">
        <v>22.2</v>
      </c>
      <c r="AL157">
        <v>20.260000000000002</v>
      </c>
      <c r="AM157">
        <v>23.89</v>
      </c>
      <c r="AN157" t="s">
        <v>0</v>
      </c>
      <c r="AO157">
        <v>20.93</v>
      </c>
      <c r="AP157">
        <v>22.24</v>
      </c>
      <c r="AQ157">
        <v>19.87</v>
      </c>
      <c r="AR157" t="s">
        <v>0</v>
      </c>
      <c r="AS157">
        <v>11.09</v>
      </c>
      <c r="AT157">
        <v>14.95</v>
      </c>
      <c r="AU157" t="s">
        <v>0</v>
      </c>
      <c r="AV157" t="s">
        <v>0</v>
      </c>
      <c r="AW157">
        <v>25.47</v>
      </c>
      <c r="AX157">
        <v>25.09</v>
      </c>
      <c r="AY157">
        <v>20.61</v>
      </c>
      <c r="AZ157">
        <v>26.71</v>
      </c>
      <c r="BA157">
        <v>22.35</v>
      </c>
      <c r="BB157">
        <v>17.670000000000002</v>
      </c>
      <c r="BC157">
        <v>21.55</v>
      </c>
      <c r="BD157">
        <v>1.97</v>
      </c>
    </row>
    <row r="158" spans="1:76" x14ac:dyDescent="0.25">
      <c r="A158">
        <v>220221</v>
      </c>
      <c r="B158" t="s">
        <v>3</v>
      </c>
      <c r="C158">
        <v>4812957.93</v>
      </c>
      <c r="D158">
        <f t="shared" si="2"/>
        <v>2.473872866446722</v>
      </c>
      <c r="E158">
        <v>5</v>
      </c>
      <c r="F158">
        <v>218.09</v>
      </c>
      <c r="G158">
        <v>221.64</v>
      </c>
      <c r="H158">
        <v>1</v>
      </c>
      <c r="I158">
        <v>1</v>
      </c>
      <c r="J158">
        <v>14.33</v>
      </c>
      <c r="K158">
        <v>6.73</v>
      </c>
      <c r="L158">
        <v>16.82</v>
      </c>
      <c r="M158">
        <v>18.190000000000001</v>
      </c>
      <c r="N158">
        <v>13.55</v>
      </c>
      <c r="O158">
        <v>12.69</v>
      </c>
      <c r="P158">
        <v>11.12</v>
      </c>
      <c r="Q158">
        <v>10.96</v>
      </c>
      <c r="R158">
        <v>13.97</v>
      </c>
      <c r="S158">
        <v>13.92</v>
      </c>
      <c r="T158">
        <v>8.81</v>
      </c>
      <c r="U158">
        <v>10.19</v>
      </c>
      <c r="V158">
        <v>9.52</v>
      </c>
      <c r="W158">
        <v>10.61</v>
      </c>
      <c r="X158">
        <v>9.81</v>
      </c>
      <c r="Y158">
        <v>11.84</v>
      </c>
      <c r="Z158">
        <v>20.91</v>
      </c>
      <c r="AA158">
        <v>19.55</v>
      </c>
      <c r="AB158">
        <v>28.32</v>
      </c>
      <c r="AC158">
        <v>15.24</v>
      </c>
      <c r="AD158">
        <v>22.5</v>
      </c>
      <c r="AE158">
        <v>20.41</v>
      </c>
      <c r="AF158">
        <v>6.79</v>
      </c>
      <c r="AG158">
        <v>1.48</v>
      </c>
      <c r="AH158">
        <v>6.02</v>
      </c>
      <c r="AI158">
        <v>30.67</v>
      </c>
      <c r="AJ158">
        <v>14.48</v>
      </c>
    </row>
    <row r="159" spans="1:76" x14ac:dyDescent="0.25">
      <c r="A159">
        <v>220221</v>
      </c>
      <c r="B159" t="s">
        <v>3</v>
      </c>
      <c r="C159">
        <v>4812957.93</v>
      </c>
      <c r="D159">
        <f t="shared" si="2"/>
        <v>2.473872866446722</v>
      </c>
      <c r="E159">
        <v>6</v>
      </c>
      <c r="F159">
        <v>462.97</v>
      </c>
      <c r="G159">
        <v>491.67</v>
      </c>
      <c r="H159">
        <v>1</v>
      </c>
      <c r="I159">
        <v>1</v>
      </c>
      <c r="J159">
        <v>17.95</v>
      </c>
      <c r="K159">
        <v>7.2</v>
      </c>
      <c r="L159">
        <v>26.96</v>
      </c>
      <c r="M159">
        <v>20.59</v>
      </c>
      <c r="N159">
        <v>18.829999999999998</v>
      </c>
      <c r="O159">
        <v>21.6</v>
      </c>
      <c r="P159">
        <v>20.52</v>
      </c>
      <c r="Q159">
        <v>15.35</v>
      </c>
      <c r="R159">
        <v>14.66</v>
      </c>
      <c r="S159">
        <v>13.16</v>
      </c>
      <c r="T159" t="s">
        <v>0</v>
      </c>
      <c r="U159" t="s">
        <v>0</v>
      </c>
      <c r="V159">
        <v>9.93</v>
      </c>
      <c r="W159" t="s">
        <v>0</v>
      </c>
      <c r="X159">
        <v>15.61</v>
      </c>
      <c r="Y159">
        <v>33.72</v>
      </c>
      <c r="Z159">
        <v>16.03</v>
      </c>
      <c r="AA159">
        <v>14.46</v>
      </c>
      <c r="AB159" t="s">
        <v>0</v>
      </c>
      <c r="AC159">
        <v>10.74</v>
      </c>
      <c r="AD159">
        <v>12.34</v>
      </c>
      <c r="AE159" t="s">
        <v>0</v>
      </c>
      <c r="AF159">
        <v>22.57</v>
      </c>
      <c r="AG159">
        <v>27.34</v>
      </c>
      <c r="AH159">
        <v>17.27</v>
      </c>
      <c r="AI159">
        <v>8.65</v>
      </c>
      <c r="AJ159">
        <v>32.96</v>
      </c>
      <c r="AK159">
        <v>11.13</v>
      </c>
      <c r="AL159">
        <v>10.6</v>
      </c>
      <c r="AM159" t="s">
        <v>0</v>
      </c>
      <c r="AN159" t="s">
        <v>0</v>
      </c>
    </row>
    <row r="160" spans="1:76" x14ac:dyDescent="0.25">
      <c r="A160">
        <v>220920</v>
      </c>
      <c r="B160" t="s">
        <v>3</v>
      </c>
      <c r="C160">
        <v>6783433.1900000004</v>
      </c>
      <c r="D160">
        <f t="shared" si="2"/>
        <v>2.9369470754148819</v>
      </c>
      <c r="E160">
        <v>1</v>
      </c>
      <c r="F160">
        <v>1039.57</v>
      </c>
      <c r="G160">
        <v>1310.75</v>
      </c>
      <c r="H160">
        <v>1</v>
      </c>
      <c r="I160">
        <v>1</v>
      </c>
      <c r="J160">
        <v>24.34</v>
      </c>
      <c r="K160">
        <v>6.08</v>
      </c>
      <c r="L160">
        <v>25.48</v>
      </c>
      <c r="M160">
        <v>19</v>
      </c>
      <c r="N160">
        <v>23.53</v>
      </c>
      <c r="O160">
        <v>30.1</v>
      </c>
      <c r="P160">
        <v>33.74</v>
      </c>
      <c r="Q160">
        <v>17.48</v>
      </c>
      <c r="R160">
        <v>17.28</v>
      </c>
      <c r="S160">
        <v>22.37</v>
      </c>
      <c r="T160">
        <v>20.2</v>
      </c>
      <c r="U160">
        <v>17.440000000000001</v>
      </c>
      <c r="V160">
        <v>18.23</v>
      </c>
      <c r="W160">
        <v>19.32</v>
      </c>
      <c r="X160">
        <v>14.97</v>
      </c>
      <c r="Y160">
        <v>18.760000000000002</v>
      </c>
      <c r="Z160">
        <v>18.239999999999998</v>
      </c>
      <c r="AA160">
        <v>23.74</v>
      </c>
      <c r="AB160">
        <v>23.25</v>
      </c>
      <c r="AC160">
        <v>25.62</v>
      </c>
      <c r="AD160">
        <v>26.09</v>
      </c>
      <c r="AE160">
        <v>20.56</v>
      </c>
      <c r="AF160">
        <v>24.25</v>
      </c>
      <c r="AG160">
        <v>33.79</v>
      </c>
      <c r="AH160">
        <v>25.13</v>
      </c>
      <c r="AI160">
        <v>21.16</v>
      </c>
      <c r="AJ160">
        <v>27.02</v>
      </c>
      <c r="AK160">
        <v>26.29</v>
      </c>
      <c r="AL160">
        <v>26.92</v>
      </c>
      <c r="AM160">
        <v>31.14</v>
      </c>
      <c r="AN160">
        <v>25.69</v>
      </c>
      <c r="AO160">
        <v>24.43</v>
      </c>
      <c r="AP160">
        <v>24.93</v>
      </c>
      <c r="AQ160">
        <v>26.46</v>
      </c>
      <c r="AR160">
        <v>32.799999999999997</v>
      </c>
      <c r="AS160">
        <v>27.75</v>
      </c>
      <c r="AT160">
        <v>28.68</v>
      </c>
      <c r="AU160">
        <v>28.06</v>
      </c>
      <c r="AV160">
        <v>23.16</v>
      </c>
      <c r="AW160">
        <v>22.28</v>
      </c>
      <c r="AX160">
        <v>23.65</v>
      </c>
      <c r="AY160">
        <v>23.3</v>
      </c>
      <c r="AZ160">
        <v>25.56</v>
      </c>
      <c r="BA160">
        <v>22.27</v>
      </c>
      <c r="BB160">
        <v>21.14</v>
      </c>
      <c r="BC160">
        <v>22.55</v>
      </c>
      <c r="BD160">
        <v>20.38</v>
      </c>
      <c r="BE160">
        <v>19.899999999999999</v>
      </c>
      <c r="BF160">
        <v>19.45</v>
      </c>
      <c r="BG160">
        <v>34.68</v>
      </c>
      <c r="BH160">
        <v>22.13</v>
      </c>
      <c r="BI160" t="s">
        <v>0</v>
      </c>
      <c r="BJ160">
        <v>40.369999999999997</v>
      </c>
      <c r="BK160">
        <v>33.74</v>
      </c>
      <c r="BL160">
        <v>15.66</v>
      </c>
      <c r="BM160" t="s">
        <v>0</v>
      </c>
      <c r="BN160" t="s">
        <v>0</v>
      </c>
      <c r="BO160" t="s">
        <v>0</v>
      </c>
      <c r="BP160">
        <v>4.12</v>
      </c>
      <c r="BQ160" t="s">
        <v>0</v>
      </c>
      <c r="BR160" t="s">
        <v>0</v>
      </c>
      <c r="BS160" t="s">
        <v>0</v>
      </c>
      <c r="BT160" t="s">
        <v>0</v>
      </c>
      <c r="BU160">
        <v>26.27</v>
      </c>
      <c r="BV160">
        <v>30.98</v>
      </c>
      <c r="BW160">
        <v>32.82</v>
      </c>
      <c r="BX160">
        <v>33.14</v>
      </c>
    </row>
    <row r="161" spans="1:81" x14ac:dyDescent="0.25">
      <c r="A161">
        <v>220920</v>
      </c>
      <c r="B161" t="s">
        <v>3</v>
      </c>
      <c r="C161">
        <v>6783433.1900000004</v>
      </c>
      <c r="D161">
        <f t="shared" si="2"/>
        <v>2.9369470754148819</v>
      </c>
      <c r="E161">
        <v>2</v>
      </c>
      <c r="F161">
        <v>565.05999999999995</v>
      </c>
      <c r="G161">
        <v>923.24</v>
      </c>
      <c r="H161">
        <v>1</v>
      </c>
      <c r="I161">
        <v>1</v>
      </c>
      <c r="J161">
        <v>31.69</v>
      </c>
      <c r="K161">
        <v>4.99</v>
      </c>
      <c r="L161">
        <v>33.25</v>
      </c>
      <c r="M161">
        <v>32.340000000000003</v>
      </c>
      <c r="N161">
        <v>27.94</v>
      </c>
      <c r="O161">
        <v>27.63</v>
      </c>
      <c r="P161">
        <v>28.45</v>
      </c>
      <c r="Q161">
        <v>29.3</v>
      </c>
      <c r="R161">
        <v>30.14</v>
      </c>
      <c r="S161">
        <v>27.47</v>
      </c>
      <c r="T161">
        <v>26.1</v>
      </c>
      <c r="U161">
        <v>31.11</v>
      </c>
      <c r="V161">
        <v>32.450000000000003</v>
      </c>
      <c r="W161">
        <v>27.93</v>
      </c>
      <c r="X161">
        <v>24.86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>
        <v>35.4</v>
      </c>
      <c r="AJ161">
        <v>37.29</v>
      </c>
      <c r="AK161" t="s">
        <v>0</v>
      </c>
      <c r="AL161" t="s">
        <v>0</v>
      </c>
      <c r="AM161" t="s">
        <v>0</v>
      </c>
      <c r="AN161" t="s">
        <v>0</v>
      </c>
      <c r="AO161">
        <v>23.14</v>
      </c>
      <c r="AP161" t="s">
        <v>0</v>
      </c>
      <c r="AQ161">
        <v>38.049999999999997</v>
      </c>
      <c r="AR161">
        <v>35</v>
      </c>
      <c r="AS161">
        <v>51.25</v>
      </c>
      <c r="AT161">
        <v>40.159999999999997</v>
      </c>
      <c r="AU161">
        <v>32.770000000000003</v>
      </c>
      <c r="AV161">
        <v>32.200000000000003</v>
      </c>
      <c r="AW161">
        <v>32.82</v>
      </c>
      <c r="AX161">
        <v>31.17</v>
      </c>
      <c r="AY161" t="s">
        <v>0</v>
      </c>
      <c r="AZ161" t="s">
        <v>0</v>
      </c>
      <c r="BA161" t="s">
        <v>0</v>
      </c>
      <c r="BB161">
        <v>32.159999999999997</v>
      </c>
      <c r="BC161">
        <v>28.08</v>
      </c>
      <c r="BD161">
        <v>27.73</v>
      </c>
      <c r="BE161">
        <v>32.25</v>
      </c>
      <c r="BF161">
        <v>33.4</v>
      </c>
      <c r="BG161">
        <v>33.159999999999997</v>
      </c>
      <c r="BH161">
        <v>29.32</v>
      </c>
      <c r="BI161">
        <v>29.13</v>
      </c>
      <c r="BJ161">
        <v>32.46</v>
      </c>
      <c r="BK161">
        <v>31</v>
      </c>
      <c r="BL161">
        <v>35.380000000000003</v>
      </c>
      <c r="BM161">
        <v>30.21</v>
      </c>
      <c r="BN161">
        <v>28.83</v>
      </c>
      <c r="BO161">
        <v>32.5</v>
      </c>
      <c r="BP161">
        <v>31.77</v>
      </c>
      <c r="BQ161">
        <v>28.87</v>
      </c>
      <c r="BR161">
        <v>24.82</v>
      </c>
      <c r="BS161">
        <v>41.88</v>
      </c>
      <c r="BT161" t="s">
        <v>0</v>
      </c>
    </row>
    <row r="162" spans="1:81" x14ac:dyDescent="0.25">
      <c r="A162">
        <v>220920</v>
      </c>
      <c r="B162" t="s">
        <v>3</v>
      </c>
      <c r="C162">
        <v>6783433.1900000004</v>
      </c>
      <c r="D162">
        <f t="shared" si="2"/>
        <v>2.9369470754148819</v>
      </c>
      <c r="E162">
        <v>3</v>
      </c>
      <c r="F162">
        <v>644.24</v>
      </c>
      <c r="G162">
        <v>678.04</v>
      </c>
      <c r="H162">
        <v>1</v>
      </c>
      <c r="I162">
        <v>1</v>
      </c>
      <c r="J162">
        <v>33.35</v>
      </c>
      <c r="K162">
        <v>7.16</v>
      </c>
      <c r="L162">
        <v>34.82</v>
      </c>
      <c r="M162">
        <v>36.86</v>
      </c>
      <c r="N162">
        <v>31.11</v>
      </c>
      <c r="O162">
        <v>34.58</v>
      </c>
      <c r="P162">
        <v>31.59</v>
      </c>
      <c r="Q162">
        <v>28.77</v>
      </c>
      <c r="R162">
        <v>26.27</v>
      </c>
      <c r="S162">
        <v>30.52</v>
      </c>
      <c r="T162">
        <v>34.81</v>
      </c>
      <c r="U162">
        <v>40.11</v>
      </c>
      <c r="V162">
        <v>30.87</v>
      </c>
      <c r="W162">
        <v>36.43</v>
      </c>
      <c r="X162">
        <v>32.1</v>
      </c>
      <c r="Y162">
        <v>53.94</v>
      </c>
      <c r="Z162">
        <v>35.270000000000003</v>
      </c>
      <c r="AA162">
        <v>33.619999999999997</v>
      </c>
      <c r="AB162">
        <v>37.840000000000003</v>
      </c>
      <c r="AC162">
        <v>27.96</v>
      </c>
      <c r="AD162" t="s">
        <v>0</v>
      </c>
      <c r="AE162">
        <v>46.22</v>
      </c>
      <c r="AF162">
        <v>28.76</v>
      </c>
      <c r="AG162">
        <v>29.68</v>
      </c>
      <c r="AH162" t="s">
        <v>0</v>
      </c>
      <c r="AI162">
        <v>40.340000000000003</v>
      </c>
      <c r="AJ162" t="s">
        <v>0</v>
      </c>
      <c r="AK162" t="s">
        <v>0</v>
      </c>
      <c r="AL162" t="s">
        <v>0</v>
      </c>
      <c r="AM162">
        <v>41.84</v>
      </c>
      <c r="AN162" t="s">
        <v>0</v>
      </c>
      <c r="AO162">
        <v>22.63</v>
      </c>
      <c r="AP162">
        <v>22.91</v>
      </c>
      <c r="AQ162">
        <v>27.87</v>
      </c>
      <c r="AR162">
        <v>22.69</v>
      </c>
      <c r="AS162" t="s">
        <v>0</v>
      </c>
    </row>
    <row r="163" spans="1:81" x14ac:dyDescent="0.25">
      <c r="A163">
        <v>220920</v>
      </c>
      <c r="B163" t="s">
        <v>3</v>
      </c>
      <c r="C163">
        <v>6783433.1900000004</v>
      </c>
      <c r="D163">
        <f t="shared" si="2"/>
        <v>2.9369470754148819</v>
      </c>
      <c r="E163">
        <v>4</v>
      </c>
      <c r="F163">
        <v>569.36</v>
      </c>
      <c r="G163">
        <v>601.77</v>
      </c>
      <c r="H163">
        <v>1</v>
      </c>
      <c r="I163">
        <v>1</v>
      </c>
      <c r="J163">
        <v>15.88</v>
      </c>
      <c r="K163">
        <v>6.15</v>
      </c>
      <c r="L163" t="s">
        <v>0</v>
      </c>
      <c r="M163">
        <v>2.66</v>
      </c>
      <c r="N163">
        <v>15.26</v>
      </c>
      <c r="O163">
        <v>12.72</v>
      </c>
      <c r="P163">
        <v>27.04</v>
      </c>
      <c r="Q163">
        <v>17.690000000000001</v>
      </c>
      <c r="R163">
        <v>13.7</v>
      </c>
      <c r="S163">
        <v>11.12</v>
      </c>
      <c r="T163">
        <v>11.32</v>
      </c>
      <c r="U163">
        <v>13.81</v>
      </c>
      <c r="V163">
        <v>13.32</v>
      </c>
      <c r="W163">
        <v>20.54</v>
      </c>
      <c r="X163" t="s">
        <v>0</v>
      </c>
      <c r="Y163">
        <v>6.88</v>
      </c>
      <c r="Z163" t="s">
        <v>0</v>
      </c>
      <c r="AA163">
        <v>15.94</v>
      </c>
      <c r="AB163" t="s">
        <v>0</v>
      </c>
      <c r="AC163">
        <v>20.57</v>
      </c>
      <c r="AD163">
        <v>23.73</v>
      </c>
      <c r="AE163">
        <v>28.97</v>
      </c>
      <c r="AF163">
        <v>27.03</v>
      </c>
      <c r="AG163" t="s">
        <v>0</v>
      </c>
      <c r="AH163" t="s">
        <v>0</v>
      </c>
      <c r="AI163">
        <v>32.479999999999997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>
        <v>14.08</v>
      </c>
      <c r="AP163" t="s">
        <v>0</v>
      </c>
      <c r="AQ163" t="s">
        <v>0</v>
      </c>
      <c r="AR163" t="s">
        <v>0</v>
      </c>
      <c r="AS163">
        <v>9.0299999999999994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>
        <v>18.29</v>
      </c>
      <c r="BA163">
        <v>12.53</v>
      </c>
      <c r="BB163">
        <v>12.02</v>
      </c>
      <c r="BC163">
        <v>15.33</v>
      </c>
      <c r="BD163">
        <v>15.01</v>
      </c>
      <c r="BE163">
        <v>13.76</v>
      </c>
      <c r="BF163">
        <v>14.56</v>
      </c>
      <c r="BG163">
        <v>12.49</v>
      </c>
      <c r="BH163">
        <v>12.23</v>
      </c>
      <c r="BI163">
        <v>19.28</v>
      </c>
      <c r="BJ163">
        <v>19.059999999999999</v>
      </c>
      <c r="BK163">
        <v>16.149999999999999</v>
      </c>
      <c r="BL163">
        <v>14.45</v>
      </c>
      <c r="BM163">
        <v>11.48</v>
      </c>
      <c r="BN163">
        <v>11.52</v>
      </c>
      <c r="BO163">
        <v>12.23</v>
      </c>
      <c r="BP163">
        <v>11.58</v>
      </c>
      <c r="BQ163">
        <v>23.72</v>
      </c>
      <c r="BR163" t="s">
        <v>0</v>
      </c>
      <c r="BS163" t="s">
        <v>0</v>
      </c>
    </row>
    <row r="164" spans="1:81" x14ac:dyDescent="0.25">
      <c r="A164">
        <v>220920</v>
      </c>
      <c r="B164" t="s">
        <v>3</v>
      </c>
      <c r="C164">
        <v>6783433.1900000004</v>
      </c>
      <c r="D164">
        <f t="shared" si="2"/>
        <v>2.9369470754148819</v>
      </c>
      <c r="E164">
        <v>5</v>
      </c>
      <c r="F164">
        <v>603.66999999999996</v>
      </c>
      <c r="G164">
        <v>633.71</v>
      </c>
      <c r="H164">
        <v>1</v>
      </c>
      <c r="I164">
        <v>1</v>
      </c>
      <c r="J164">
        <v>22.39</v>
      </c>
      <c r="K164">
        <v>5.61</v>
      </c>
      <c r="L164" t="s">
        <v>0</v>
      </c>
      <c r="M164">
        <v>15.2</v>
      </c>
      <c r="N164">
        <v>15.86</v>
      </c>
      <c r="O164">
        <v>14.9</v>
      </c>
      <c r="P164">
        <v>17.420000000000002</v>
      </c>
      <c r="Q164">
        <v>30</v>
      </c>
      <c r="R164">
        <v>28.57</v>
      </c>
      <c r="S164">
        <v>24.67</v>
      </c>
      <c r="T164" t="s">
        <v>0</v>
      </c>
      <c r="U164" t="s">
        <v>0</v>
      </c>
      <c r="V164" t="s">
        <v>0</v>
      </c>
      <c r="W164" t="s">
        <v>0</v>
      </c>
      <c r="X164">
        <v>31.44</v>
      </c>
      <c r="Y164" t="s">
        <v>0</v>
      </c>
      <c r="Z164" t="s">
        <v>0</v>
      </c>
      <c r="AA164" t="s">
        <v>0</v>
      </c>
      <c r="AB164" t="s">
        <v>0</v>
      </c>
      <c r="AC164">
        <v>26.06</v>
      </c>
      <c r="AD164">
        <v>18.170000000000002</v>
      </c>
      <c r="AE164">
        <v>14.63</v>
      </c>
      <c r="AF164">
        <v>18.93</v>
      </c>
      <c r="AG164">
        <v>15.2</v>
      </c>
      <c r="AH164">
        <v>22.94</v>
      </c>
      <c r="AI164" t="s">
        <v>0</v>
      </c>
      <c r="AJ164">
        <v>26.7</v>
      </c>
      <c r="AK164">
        <v>21.19</v>
      </c>
      <c r="AL164">
        <v>15.9</v>
      </c>
      <c r="AM164">
        <v>19.53</v>
      </c>
      <c r="AN164">
        <v>18.89</v>
      </c>
      <c r="AO164">
        <v>22.68</v>
      </c>
      <c r="AP164">
        <v>22.8</v>
      </c>
      <c r="AQ164">
        <v>22.47</v>
      </c>
      <c r="AR164">
        <v>23.84</v>
      </c>
      <c r="AS164">
        <v>24.58</v>
      </c>
      <c r="AT164">
        <v>18.64</v>
      </c>
      <c r="AU164">
        <v>21.31</v>
      </c>
      <c r="AV164">
        <v>22.71</v>
      </c>
      <c r="AW164">
        <v>21.33</v>
      </c>
      <c r="AX164">
        <v>29.61</v>
      </c>
      <c r="AY164" t="s">
        <v>0</v>
      </c>
      <c r="AZ164" t="s">
        <v>0</v>
      </c>
      <c r="BA164">
        <v>35.630000000000003</v>
      </c>
      <c r="BB164">
        <v>32.21</v>
      </c>
    </row>
    <row r="165" spans="1:81" x14ac:dyDescent="0.25">
      <c r="A165">
        <v>220920</v>
      </c>
      <c r="B165" t="s">
        <v>3</v>
      </c>
      <c r="C165">
        <v>6783433.1900000004</v>
      </c>
      <c r="D165">
        <f t="shared" si="2"/>
        <v>2.9369470754148819</v>
      </c>
      <c r="E165">
        <v>6</v>
      </c>
      <c r="F165">
        <v>589.27</v>
      </c>
      <c r="G165">
        <v>697.62</v>
      </c>
      <c r="H165">
        <v>1</v>
      </c>
      <c r="I165">
        <v>1</v>
      </c>
      <c r="J165">
        <v>15.31</v>
      </c>
      <c r="K165">
        <v>5.96</v>
      </c>
      <c r="L165" t="s">
        <v>0</v>
      </c>
      <c r="M165" t="s">
        <v>0</v>
      </c>
      <c r="N165" t="s">
        <v>0</v>
      </c>
      <c r="O165">
        <v>14.6</v>
      </c>
      <c r="P165" t="s">
        <v>0</v>
      </c>
      <c r="Q165" t="s">
        <v>0</v>
      </c>
      <c r="R165">
        <v>13.15</v>
      </c>
      <c r="S165">
        <v>13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>
        <v>23.48</v>
      </c>
      <c r="Z165">
        <v>25.71</v>
      </c>
      <c r="AA165">
        <v>28.11</v>
      </c>
      <c r="AB165">
        <v>23.84</v>
      </c>
      <c r="AC165">
        <v>19.28</v>
      </c>
      <c r="AD165">
        <v>21.3</v>
      </c>
      <c r="AE165">
        <v>22.15</v>
      </c>
      <c r="AF165">
        <v>8.49</v>
      </c>
      <c r="AG165">
        <v>12.35</v>
      </c>
      <c r="AH165">
        <v>11.67</v>
      </c>
      <c r="AI165">
        <v>14.14</v>
      </c>
      <c r="AJ165">
        <v>10.52</v>
      </c>
      <c r="AK165" t="s">
        <v>0</v>
      </c>
      <c r="AL165">
        <v>21.72</v>
      </c>
      <c r="AM165">
        <v>25.79</v>
      </c>
      <c r="AN165">
        <v>12.21</v>
      </c>
      <c r="AO165">
        <v>10.56</v>
      </c>
      <c r="AP165">
        <v>15.26</v>
      </c>
      <c r="AQ165">
        <v>10.039999999999999</v>
      </c>
      <c r="AR165">
        <v>12.87</v>
      </c>
      <c r="AS165">
        <v>8.75</v>
      </c>
      <c r="AT165">
        <v>11.12</v>
      </c>
      <c r="AU165">
        <v>10.97</v>
      </c>
      <c r="AV165">
        <v>10.71</v>
      </c>
      <c r="AW165">
        <v>10.54</v>
      </c>
      <c r="AX165">
        <v>11.39</v>
      </c>
      <c r="AY165">
        <v>10.199999999999999</v>
      </c>
      <c r="AZ165" t="s">
        <v>0</v>
      </c>
      <c r="BA165" t="s">
        <v>0</v>
      </c>
      <c r="BB165" t="s">
        <v>0</v>
      </c>
      <c r="BC165" t="s">
        <v>0</v>
      </c>
      <c r="BD165" t="s">
        <v>0</v>
      </c>
    </row>
    <row r="166" spans="1:81" x14ac:dyDescent="0.25">
      <c r="A166">
        <v>230120</v>
      </c>
      <c r="B166" t="s">
        <v>3</v>
      </c>
      <c r="C166">
        <v>5935232.7300000004</v>
      </c>
      <c r="D166">
        <f t="shared" si="2"/>
        <v>2.7471996405702392</v>
      </c>
      <c r="E166">
        <v>1</v>
      </c>
      <c r="F166">
        <v>536.01</v>
      </c>
      <c r="G166">
        <v>702.18</v>
      </c>
      <c r="H166">
        <v>1</v>
      </c>
      <c r="I166">
        <v>1</v>
      </c>
      <c r="J166">
        <v>26.12</v>
      </c>
      <c r="K166">
        <v>6.77</v>
      </c>
      <c r="L166">
        <v>41.14</v>
      </c>
      <c r="M166" t="s">
        <v>0</v>
      </c>
      <c r="N166" t="s">
        <v>0</v>
      </c>
      <c r="O166">
        <v>24.88</v>
      </c>
      <c r="P166">
        <v>19.79</v>
      </c>
      <c r="Q166">
        <v>31.56</v>
      </c>
      <c r="R166">
        <v>37.5</v>
      </c>
      <c r="S166">
        <v>33.03</v>
      </c>
      <c r="T166" t="s">
        <v>0</v>
      </c>
      <c r="U166">
        <v>23.16</v>
      </c>
      <c r="V166">
        <v>25.06</v>
      </c>
      <c r="W166" t="s">
        <v>0</v>
      </c>
      <c r="X166" t="s">
        <v>0</v>
      </c>
      <c r="Y166">
        <v>29.41</v>
      </c>
      <c r="Z166" t="s">
        <v>0</v>
      </c>
      <c r="AA166" t="s">
        <v>0</v>
      </c>
      <c r="AB166">
        <v>22.94</v>
      </c>
      <c r="AC166">
        <v>31.83</v>
      </c>
      <c r="AD166">
        <v>19.32</v>
      </c>
      <c r="AE166">
        <v>16.09</v>
      </c>
      <c r="AF166">
        <v>32.42</v>
      </c>
      <c r="AG166">
        <v>33.78</v>
      </c>
      <c r="AH166">
        <v>38.43</v>
      </c>
      <c r="AI166">
        <v>33.479999999999997</v>
      </c>
      <c r="AJ166">
        <v>35.31</v>
      </c>
      <c r="AK166">
        <v>32.229999999999997</v>
      </c>
      <c r="AL166">
        <v>25.6</v>
      </c>
      <c r="AM166">
        <v>26.93</v>
      </c>
      <c r="AN166">
        <v>25.06</v>
      </c>
      <c r="AO166">
        <v>31.21</v>
      </c>
      <c r="AP166">
        <v>33.04</v>
      </c>
      <c r="AQ166">
        <v>19.329999999999998</v>
      </c>
      <c r="AR166">
        <v>23.88</v>
      </c>
      <c r="AS166">
        <v>30.52</v>
      </c>
      <c r="AT166">
        <v>21.7</v>
      </c>
      <c r="AU166" t="s">
        <v>0</v>
      </c>
      <c r="AV166" t="s">
        <v>0</v>
      </c>
      <c r="AW166" t="s">
        <v>0</v>
      </c>
      <c r="AX166">
        <v>26.17</v>
      </c>
      <c r="AY166">
        <v>34.22</v>
      </c>
      <c r="AZ166">
        <v>26.52</v>
      </c>
      <c r="BA166">
        <v>21.54</v>
      </c>
      <c r="BB166">
        <v>24.33</v>
      </c>
      <c r="BC166">
        <v>16</v>
      </c>
      <c r="BD166" t="s">
        <v>0</v>
      </c>
      <c r="BE166" t="s">
        <v>0</v>
      </c>
      <c r="BF166" t="s">
        <v>0</v>
      </c>
      <c r="BG166" t="s">
        <v>0</v>
      </c>
      <c r="BH166" t="s">
        <v>0</v>
      </c>
      <c r="BI166">
        <v>36.19</v>
      </c>
      <c r="BJ166">
        <v>23.44</v>
      </c>
      <c r="BK166">
        <v>25.12</v>
      </c>
      <c r="BL166">
        <v>23.86</v>
      </c>
      <c r="BM166">
        <v>22.01</v>
      </c>
      <c r="BN166">
        <v>19.75</v>
      </c>
      <c r="BO166">
        <v>22.03</v>
      </c>
      <c r="BP166">
        <v>30.69</v>
      </c>
      <c r="BQ166">
        <v>13.35</v>
      </c>
      <c r="BR166">
        <v>16.98</v>
      </c>
      <c r="BS166" t="s">
        <v>0</v>
      </c>
      <c r="BT166">
        <v>26.92</v>
      </c>
      <c r="BU166" t="s">
        <v>0</v>
      </c>
      <c r="BV166">
        <v>16.64</v>
      </c>
      <c r="BW166">
        <v>30.21</v>
      </c>
      <c r="BX166" t="s">
        <v>0</v>
      </c>
      <c r="BY166">
        <v>24.17</v>
      </c>
      <c r="BZ166">
        <v>22.33</v>
      </c>
      <c r="CA166">
        <v>12.79</v>
      </c>
      <c r="CB166" t="s">
        <v>0</v>
      </c>
      <c r="CC166">
        <v>18.309999999999999</v>
      </c>
    </row>
    <row r="167" spans="1:81" x14ac:dyDescent="0.25">
      <c r="A167">
        <v>230120</v>
      </c>
      <c r="B167" t="s">
        <v>3</v>
      </c>
      <c r="C167">
        <v>5935232.7300000004</v>
      </c>
      <c r="D167">
        <f t="shared" si="2"/>
        <v>2.7471996405702392</v>
      </c>
      <c r="E167">
        <v>2</v>
      </c>
      <c r="F167">
        <v>261.61</v>
      </c>
      <c r="G167">
        <v>312.39</v>
      </c>
      <c r="H167">
        <v>1</v>
      </c>
      <c r="I167">
        <v>1</v>
      </c>
      <c r="J167">
        <v>18.07</v>
      </c>
      <c r="K167">
        <v>4.05</v>
      </c>
      <c r="L167" t="s">
        <v>0</v>
      </c>
      <c r="M167">
        <v>13.55</v>
      </c>
      <c r="N167" t="s">
        <v>0</v>
      </c>
      <c r="O167">
        <v>25.76</v>
      </c>
      <c r="P167">
        <v>22.49</v>
      </c>
      <c r="Q167">
        <v>13.57</v>
      </c>
      <c r="R167">
        <v>26.03</v>
      </c>
      <c r="S167">
        <v>24.65</v>
      </c>
      <c r="T167" t="s">
        <v>0</v>
      </c>
      <c r="U167" t="s">
        <v>0</v>
      </c>
      <c r="V167">
        <v>12.83</v>
      </c>
      <c r="W167">
        <v>20.92</v>
      </c>
      <c r="X167">
        <v>20.37</v>
      </c>
      <c r="Y167">
        <v>24.1</v>
      </c>
      <c r="Z167">
        <v>16.7</v>
      </c>
      <c r="AA167">
        <v>14.62</v>
      </c>
      <c r="AB167">
        <v>13.88</v>
      </c>
      <c r="AC167">
        <v>18.559999999999999</v>
      </c>
      <c r="AD167">
        <v>14.83</v>
      </c>
      <c r="AE167">
        <v>18.64</v>
      </c>
      <c r="AF167">
        <v>22.79</v>
      </c>
      <c r="AG167">
        <v>16.78</v>
      </c>
      <c r="AH167">
        <v>12.78</v>
      </c>
      <c r="AI167">
        <v>15.75</v>
      </c>
      <c r="AJ167">
        <v>14.38</v>
      </c>
      <c r="AK167">
        <v>14.8</v>
      </c>
      <c r="AL167">
        <v>15.91</v>
      </c>
      <c r="AM167">
        <v>14.64</v>
      </c>
      <c r="AN167">
        <v>15.78</v>
      </c>
      <c r="AO167">
        <v>17.02</v>
      </c>
      <c r="AP167">
        <v>18.739999999999998</v>
      </c>
      <c r="AQ167">
        <v>22.43</v>
      </c>
      <c r="AR167" t="s">
        <v>0</v>
      </c>
      <c r="AS167">
        <v>18.170000000000002</v>
      </c>
      <c r="AT167">
        <v>20.74</v>
      </c>
    </row>
    <row r="168" spans="1:81" x14ac:dyDescent="0.25">
      <c r="A168">
        <v>230120</v>
      </c>
      <c r="B168" t="s">
        <v>3</v>
      </c>
      <c r="C168">
        <v>5935232.7300000004</v>
      </c>
      <c r="D168">
        <f t="shared" si="2"/>
        <v>2.7471996405702392</v>
      </c>
      <c r="E168">
        <v>3</v>
      </c>
      <c r="F168">
        <v>240.61</v>
      </c>
      <c r="G168">
        <v>250.04</v>
      </c>
      <c r="H168">
        <v>1</v>
      </c>
      <c r="I168">
        <v>1</v>
      </c>
      <c r="J168">
        <v>22.47</v>
      </c>
      <c r="K168">
        <v>6.52</v>
      </c>
      <c r="L168">
        <v>24.14</v>
      </c>
      <c r="M168">
        <v>34.33</v>
      </c>
      <c r="N168" t="s">
        <v>0</v>
      </c>
      <c r="O168">
        <v>28.78</v>
      </c>
      <c r="P168">
        <v>27.27</v>
      </c>
      <c r="Q168">
        <v>19.02</v>
      </c>
      <c r="R168">
        <v>14.11</v>
      </c>
      <c r="S168">
        <v>25.05</v>
      </c>
      <c r="T168">
        <v>17.309999999999999</v>
      </c>
      <c r="U168">
        <v>16.87</v>
      </c>
      <c r="V168">
        <v>16.95</v>
      </c>
      <c r="W168">
        <v>20.02</v>
      </c>
      <c r="X168">
        <v>15.15</v>
      </c>
      <c r="Y168">
        <v>26.76</v>
      </c>
      <c r="Z168">
        <v>15.87</v>
      </c>
      <c r="AA168">
        <v>16.77</v>
      </c>
      <c r="AB168">
        <v>23.64</v>
      </c>
      <c r="AC168">
        <v>32.770000000000003</v>
      </c>
      <c r="AD168" t="s">
        <v>0</v>
      </c>
      <c r="AE168" t="s">
        <v>0</v>
      </c>
      <c r="AF168">
        <v>19.14</v>
      </c>
      <c r="AG168">
        <v>32.93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</row>
    <row r="169" spans="1:81" x14ac:dyDescent="0.25">
      <c r="A169">
        <v>230120</v>
      </c>
      <c r="B169" t="s">
        <v>3</v>
      </c>
      <c r="C169">
        <v>5935232.7300000004</v>
      </c>
      <c r="D169">
        <f t="shared" si="2"/>
        <v>2.7471996405702392</v>
      </c>
      <c r="E169">
        <v>4</v>
      </c>
      <c r="F169">
        <v>531.01</v>
      </c>
      <c r="G169">
        <v>541.73</v>
      </c>
      <c r="H169">
        <v>1</v>
      </c>
      <c r="I169">
        <v>1</v>
      </c>
      <c r="J169">
        <v>20.49</v>
      </c>
      <c r="K169">
        <v>7.46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>
        <v>23.46</v>
      </c>
      <c r="T169">
        <v>21.49</v>
      </c>
      <c r="U169">
        <v>19.649999999999999</v>
      </c>
      <c r="V169">
        <v>22.36</v>
      </c>
      <c r="W169">
        <v>18.86</v>
      </c>
      <c r="X169" t="s">
        <v>0</v>
      </c>
      <c r="Y169">
        <v>1.82</v>
      </c>
      <c r="Z169">
        <v>20.83</v>
      </c>
      <c r="AA169">
        <v>14.82</v>
      </c>
      <c r="AB169">
        <v>16.88</v>
      </c>
      <c r="AC169">
        <v>33.4</v>
      </c>
      <c r="AD169">
        <v>19.73</v>
      </c>
      <c r="AE169">
        <v>14.85</v>
      </c>
      <c r="AF169">
        <v>15.17</v>
      </c>
      <c r="AG169">
        <v>16.760000000000002</v>
      </c>
      <c r="AH169">
        <v>9.9499999999999993</v>
      </c>
      <c r="AI169">
        <v>11.03</v>
      </c>
      <c r="AJ169">
        <v>31.39</v>
      </c>
      <c r="AK169">
        <v>19.059999999999999</v>
      </c>
      <c r="AL169">
        <v>25.79</v>
      </c>
      <c r="AM169" t="s">
        <v>0</v>
      </c>
      <c r="AN169" t="s">
        <v>0</v>
      </c>
      <c r="AO169" t="s">
        <v>0</v>
      </c>
      <c r="AP169" t="s">
        <v>0</v>
      </c>
      <c r="AQ169">
        <v>27.18</v>
      </c>
      <c r="AR169">
        <v>17.399999999999999</v>
      </c>
      <c r="AS169">
        <v>18.79</v>
      </c>
      <c r="AT169">
        <v>19.02</v>
      </c>
      <c r="AU169">
        <v>18.66</v>
      </c>
      <c r="AV169">
        <v>16.309999999999999</v>
      </c>
      <c r="AW169">
        <v>20.96</v>
      </c>
      <c r="AX169">
        <v>17.96</v>
      </c>
      <c r="AY169">
        <v>14.13</v>
      </c>
      <c r="AZ169">
        <v>16.27</v>
      </c>
      <c r="BA169">
        <v>9.34</v>
      </c>
      <c r="BB169">
        <v>21.69</v>
      </c>
      <c r="BC169">
        <v>37.549999999999997</v>
      </c>
      <c r="BD169">
        <v>33.270000000000003</v>
      </c>
      <c r="BE169">
        <v>29.5</v>
      </c>
      <c r="BF169">
        <v>29.22</v>
      </c>
      <c r="BG169">
        <v>20.03</v>
      </c>
      <c r="BH169">
        <v>16.579999999999998</v>
      </c>
      <c r="BI169">
        <v>23.32</v>
      </c>
      <c r="BJ169">
        <v>28.99</v>
      </c>
      <c r="BK169">
        <v>26.32</v>
      </c>
      <c r="BL169" t="s">
        <v>0</v>
      </c>
      <c r="BM169">
        <v>37.380000000000003</v>
      </c>
      <c r="BN169" t="s">
        <v>0</v>
      </c>
      <c r="BO169" t="s">
        <v>0</v>
      </c>
      <c r="BP169">
        <v>18.899999999999999</v>
      </c>
      <c r="BQ169">
        <v>11.21</v>
      </c>
      <c r="BR169">
        <v>12.79</v>
      </c>
      <c r="BS169">
        <v>22.21</v>
      </c>
    </row>
    <row r="170" spans="1:81" x14ac:dyDescent="0.25">
      <c r="A170">
        <v>230120</v>
      </c>
      <c r="B170" t="s">
        <v>3</v>
      </c>
      <c r="C170">
        <v>5935232.7300000004</v>
      </c>
      <c r="D170">
        <f t="shared" si="2"/>
        <v>2.7471996405702392</v>
      </c>
      <c r="E170">
        <v>5</v>
      </c>
      <c r="F170">
        <v>352.42</v>
      </c>
      <c r="G170">
        <v>429.05</v>
      </c>
      <c r="H170">
        <v>1</v>
      </c>
      <c r="I170">
        <v>1</v>
      </c>
      <c r="J170">
        <v>19.77</v>
      </c>
      <c r="K170">
        <v>6.26</v>
      </c>
      <c r="L170" t="s">
        <v>0</v>
      </c>
      <c r="M170">
        <v>11.33</v>
      </c>
      <c r="N170">
        <v>34.72</v>
      </c>
      <c r="O170">
        <v>12.65</v>
      </c>
      <c r="P170">
        <v>20.65</v>
      </c>
      <c r="Q170">
        <v>13.55</v>
      </c>
      <c r="R170">
        <v>15.51</v>
      </c>
      <c r="S170">
        <v>24.75</v>
      </c>
      <c r="T170">
        <v>18.899999999999999</v>
      </c>
      <c r="U170">
        <v>13.97</v>
      </c>
      <c r="V170">
        <v>12.02</v>
      </c>
      <c r="W170">
        <v>33.4</v>
      </c>
      <c r="X170">
        <v>22.11</v>
      </c>
      <c r="Y170">
        <v>22.19</v>
      </c>
      <c r="Z170">
        <v>21.35</v>
      </c>
      <c r="AA170" t="s">
        <v>0</v>
      </c>
      <c r="AB170">
        <v>31.9</v>
      </c>
      <c r="AC170">
        <v>7.8</v>
      </c>
      <c r="AD170" t="s">
        <v>0</v>
      </c>
      <c r="AE170" t="s">
        <v>0</v>
      </c>
      <c r="AF170">
        <v>19.63</v>
      </c>
      <c r="AG170">
        <v>18</v>
      </c>
      <c r="AH170">
        <v>17.86</v>
      </c>
      <c r="AI170">
        <v>20.7</v>
      </c>
      <c r="AJ170">
        <v>20.39</v>
      </c>
      <c r="AK170">
        <v>20.190000000000001</v>
      </c>
      <c r="AL170">
        <v>20.61</v>
      </c>
      <c r="AM170">
        <v>18.03</v>
      </c>
      <c r="AN170">
        <v>17.34</v>
      </c>
      <c r="AO170">
        <v>23.75</v>
      </c>
      <c r="AP170">
        <v>33.1</v>
      </c>
      <c r="AQ170" t="s">
        <v>0</v>
      </c>
      <c r="AR170" t="s">
        <v>0</v>
      </c>
      <c r="AS170" t="s">
        <v>0</v>
      </c>
      <c r="AT170" t="s">
        <v>0</v>
      </c>
      <c r="AU170">
        <v>18.43</v>
      </c>
      <c r="AV170">
        <v>12.95</v>
      </c>
      <c r="AW170">
        <v>13.52</v>
      </c>
      <c r="AX170">
        <v>15.4</v>
      </c>
      <c r="AY170">
        <v>16.600000000000001</v>
      </c>
      <c r="AZ170">
        <v>20.92</v>
      </c>
      <c r="BA170">
        <v>23.23</v>
      </c>
      <c r="BB170">
        <v>27.18</v>
      </c>
      <c r="BC170">
        <v>14</v>
      </c>
      <c r="BD170">
        <v>15.86</v>
      </c>
      <c r="BE170">
        <v>25.31</v>
      </c>
      <c r="BF170">
        <v>21.28</v>
      </c>
    </row>
    <row r="171" spans="1:81" x14ac:dyDescent="0.25">
      <c r="A171">
        <v>230920</v>
      </c>
      <c r="B171" t="s">
        <v>3</v>
      </c>
      <c r="C171">
        <v>6648319.7199999997</v>
      </c>
      <c r="D171">
        <f t="shared" si="2"/>
        <v>2.9075506759160152</v>
      </c>
      <c r="E171">
        <v>1</v>
      </c>
      <c r="F171">
        <v>518.74</v>
      </c>
      <c r="G171">
        <v>569.35</v>
      </c>
      <c r="H171">
        <v>1</v>
      </c>
      <c r="I171">
        <v>1</v>
      </c>
      <c r="J171">
        <v>17.559999999999999</v>
      </c>
      <c r="K171">
        <v>4.8499999999999996</v>
      </c>
      <c r="L171" t="s">
        <v>0</v>
      </c>
      <c r="M171">
        <v>21.54</v>
      </c>
      <c r="N171" t="s">
        <v>0</v>
      </c>
      <c r="O171" t="s">
        <v>0</v>
      </c>
      <c r="P171" t="s">
        <v>0</v>
      </c>
      <c r="Q171">
        <v>6.37</v>
      </c>
      <c r="R171" t="s">
        <v>0</v>
      </c>
      <c r="S171" t="s">
        <v>0</v>
      </c>
      <c r="T171" t="s">
        <v>0</v>
      </c>
      <c r="U171" t="s">
        <v>0</v>
      </c>
      <c r="V171">
        <v>18.079999999999998</v>
      </c>
      <c r="W171">
        <v>19.149999999999999</v>
      </c>
      <c r="X171">
        <v>14.01</v>
      </c>
      <c r="Y171" t="s">
        <v>0</v>
      </c>
      <c r="Z171">
        <v>30.57</v>
      </c>
      <c r="AA171" t="s">
        <v>0</v>
      </c>
      <c r="AB171">
        <v>10.52</v>
      </c>
      <c r="AC171">
        <v>3.96</v>
      </c>
      <c r="AD171" t="s">
        <v>0</v>
      </c>
      <c r="AE171">
        <v>11.03</v>
      </c>
      <c r="AF171" t="s">
        <v>0</v>
      </c>
      <c r="AG171" t="s">
        <v>0</v>
      </c>
      <c r="AH171" t="s">
        <v>0</v>
      </c>
      <c r="AI171" t="s">
        <v>0</v>
      </c>
      <c r="AJ171">
        <v>15.6</v>
      </c>
      <c r="AK171">
        <v>19.579999999999998</v>
      </c>
      <c r="AL171">
        <v>20.25</v>
      </c>
      <c r="AM171">
        <v>21.32</v>
      </c>
      <c r="AN171">
        <v>18.7</v>
      </c>
      <c r="AO171" t="s">
        <v>0</v>
      </c>
      <c r="AP171" t="s">
        <v>0</v>
      </c>
      <c r="AQ171">
        <v>19.899999999999999</v>
      </c>
      <c r="AR171">
        <v>22.01</v>
      </c>
      <c r="AS171">
        <v>20.59</v>
      </c>
      <c r="AT171">
        <v>17.84</v>
      </c>
      <c r="AU171">
        <v>19.21</v>
      </c>
      <c r="AV171">
        <v>19.809999999999999</v>
      </c>
      <c r="AW171">
        <v>21.62</v>
      </c>
      <c r="AX171">
        <v>18.149999999999999</v>
      </c>
      <c r="AY171">
        <v>18.579999999999998</v>
      </c>
      <c r="AZ171">
        <v>24.57</v>
      </c>
      <c r="BA171">
        <v>21.77</v>
      </c>
      <c r="BB171">
        <v>20.22</v>
      </c>
      <c r="BC171">
        <v>19.54</v>
      </c>
      <c r="BD171">
        <v>24.25</v>
      </c>
      <c r="BE171">
        <v>21.89</v>
      </c>
      <c r="BF171">
        <v>17.47</v>
      </c>
      <c r="BG171">
        <v>16.89</v>
      </c>
      <c r="BH171">
        <v>19.100000000000001</v>
      </c>
      <c r="BI171">
        <v>17.420000000000002</v>
      </c>
      <c r="BJ171">
        <v>17.600000000000001</v>
      </c>
      <c r="BK171">
        <v>16.399999999999999</v>
      </c>
      <c r="BL171">
        <v>15.3</v>
      </c>
      <c r="BM171">
        <v>15.9</v>
      </c>
      <c r="BN171">
        <v>12.97</v>
      </c>
      <c r="BO171">
        <v>15.83</v>
      </c>
      <c r="BP171">
        <v>18.96</v>
      </c>
      <c r="BQ171">
        <v>14.56</v>
      </c>
      <c r="BR171">
        <v>12.73</v>
      </c>
      <c r="BS171">
        <v>12.13</v>
      </c>
      <c r="BT171">
        <v>8.91</v>
      </c>
      <c r="BU171" t="s">
        <v>0</v>
      </c>
      <c r="BV171" t="s">
        <v>0</v>
      </c>
    </row>
    <row r="172" spans="1:81" x14ac:dyDescent="0.25">
      <c r="A172">
        <v>230920</v>
      </c>
      <c r="B172" t="s">
        <v>3</v>
      </c>
      <c r="C172">
        <v>6648319.7199999997</v>
      </c>
      <c r="D172">
        <f t="shared" si="2"/>
        <v>2.9075506759160152</v>
      </c>
      <c r="E172">
        <v>2</v>
      </c>
      <c r="F172">
        <v>511.86</v>
      </c>
      <c r="G172">
        <v>572.27</v>
      </c>
      <c r="H172">
        <v>1</v>
      </c>
      <c r="I172">
        <v>1</v>
      </c>
      <c r="J172">
        <v>16.850000000000001</v>
      </c>
      <c r="K172">
        <v>5.56</v>
      </c>
      <c r="L172" t="s">
        <v>0</v>
      </c>
      <c r="M172" t="s">
        <v>0</v>
      </c>
      <c r="N172" t="s">
        <v>0</v>
      </c>
      <c r="O172" t="s">
        <v>0</v>
      </c>
      <c r="P172">
        <v>6.6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>
        <v>29.25</v>
      </c>
      <c r="X172">
        <v>21.56</v>
      </c>
      <c r="Y172">
        <v>10.88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>
        <v>9.5</v>
      </c>
      <c r="AG172" t="s">
        <v>0</v>
      </c>
      <c r="AH172" t="s">
        <v>0</v>
      </c>
      <c r="AI172" t="s">
        <v>0</v>
      </c>
      <c r="AJ172">
        <v>14.95</v>
      </c>
      <c r="AK172" t="s">
        <v>0</v>
      </c>
      <c r="AL172" t="s">
        <v>0</v>
      </c>
      <c r="AM172" t="s">
        <v>0</v>
      </c>
      <c r="AN172" t="s">
        <v>0</v>
      </c>
      <c r="AO172">
        <v>19.84</v>
      </c>
      <c r="AP172" t="s">
        <v>0</v>
      </c>
      <c r="AQ172">
        <v>15.94</v>
      </c>
      <c r="AR172">
        <v>13.02</v>
      </c>
      <c r="AS172">
        <v>21.99</v>
      </c>
      <c r="AT172">
        <v>18.23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>
        <v>12.63</v>
      </c>
      <c r="BB172" t="s">
        <v>0</v>
      </c>
      <c r="BC172" t="s">
        <v>0</v>
      </c>
      <c r="BD172">
        <v>23.01</v>
      </c>
      <c r="BE172">
        <v>21.41</v>
      </c>
      <c r="BF172">
        <v>15.52</v>
      </c>
      <c r="BG172" t="s">
        <v>0</v>
      </c>
      <c r="BH172" t="s">
        <v>0</v>
      </c>
      <c r="BI172">
        <v>23.99</v>
      </c>
      <c r="BJ172">
        <v>19.309999999999999</v>
      </c>
      <c r="BK172">
        <v>14.85</v>
      </c>
      <c r="BL172" t="s">
        <v>0</v>
      </c>
      <c r="BM172">
        <v>11.98</v>
      </c>
      <c r="BN172">
        <v>26.12</v>
      </c>
      <c r="BO172">
        <v>17.809999999999999</v>
      </c>
      <c r="BP172">
        <v>10.57</v>
      </c>
      <c r="BQ172">
        <v>16.420000000000002</v>
      </c>
      <c r="BR172">
        <v>21.62</v>
      </c>
      <c r="BS172">
        <v>14.94</v>
      </c>
      <c r="BT172">
        <v>10.54</v>
      </c>
      <c r="BU172">
        <v>12.44</v>
      </c>
      <c r="BV172" t="s">
        <v>0</v>
      </c>
    </row>
    <row r="173" spans="1:81" x14ac:dyDescent="0.25">
      <c r="A173">
        <v>230920</v>
      </c>
      <c r="B173" t="s">
        <v>3</v>
      </c>
      <c r="C173">
        <v>6648319.7199999997</v>
      </c>
      <c r="D173">
        <f t="shared" si="2"/>
        <v>2.9075506759160152</v>
      </c>
      <c r="E173">
        <v>3</v>
      </c>
      <c r="F173">
        <v>144.47</v>
      </c>
      <c r="G173">
        <v>144.88999999999999</v>
      </c>
      <c r="H173">
        <v>1</v>
      </c>
      <c r="I173">
        <v>1</v>
      </c>
      <c r="J173">
        <v>15.47</v>
      </c>
      <c r="K173">
        <v>1.77</v>
      </c>
      <c r="L173">
        <v>17.22</v>
      </c>
      <c r="M173">
        <v>15.77</v>
      </c>
      <c r="N173">
        <v>17.86</v>
      </c>
      <c r="O173">
        <v>17.46</v>
      </c>
      <c r="P173">
        <v>15.68</v>
      </c>
      <c r="Q173">
        <v>16.23</v>
      </c>
      <c r="R173">
        <v>16.98</v>
      </c>
      <c r="S173">
        <v>14.54</v>
      </c>
      <c r="T173">
        <v>16.010000000000002</v>
      </c>
      <c r="U173">
        <v>15.88</v>
      </c>
      <c r="V173">
        <v>14.33</v>
      </c>
      <c r="W173">
        <v>13.55</v>
      </c>
      <c r="X173">
        <v>13.36</v>
      </c>
      <c r="Y173">
        <v>11.71</v>
      </c>
    </row>
    <row r="174" spans="1:81" x14ac:dyDescent="0.25">
      <c r="A174">
        <v>230920</v>
      </c>
      <c r="B174" t="s">
        <v>3</v>
      </c>
      <c r="C174">
        <v>6648319.7199999997</v>
      </c>
      <c r="D174">
        <f t="shared" si="2"/>
        <v>2.9075506759160152</v>
      </c>
      <c r="E174">
        <v>4</v>
      </c>
      <c r="F174">
        <v>293.74</v>
      </c>
      <c r="G174">
        <v>375.8</v>
      </c>
      <c r="H174">
        <v>1</v>
      </c>
      <c r="I174">
        <v>1</v>
      </c>
      <c r="J174">
        <v>15.64</v>
      </c>
      <c r="K174">
        <v>6.02</v>
      </c>
      <c r="L174" t="s">
        <v>0</v>
      </c>
      <c r="M174">
        <v>12.85</v>
      </c>
      <c r="N174">
        <v>20.079999999999998</v>
      </c>
      <c r="O174">
        <v>14.1</v>
      </c>
      <c r="P174">
        <v>18.05</v>
      </c>
      <c r="Q174">
        <v>29.68</v>
      </c>
      <c r="R174" t="s">
        <v>0</v>
      </c>
      <c r="S174">
        <v>25.07</v>
      </c>
      <c r="T174">
        <v>9.82</v>
      </c>
      <c r="U174">
        <v>9.3800000000000008</v>
      </c>
      <c r="V174">
        <v>18.29</v>
      </c>
      <c r="W174">
        <v>8.27</v>
      </c>
      <c r="X174">
        <v>30.84</v>
      </c>
      <c r="Y174">
        <v>10.3</v>
      </c>
      <c r="Z174">
        <v>12.71</v>
      </c>
      <c r="AA174">
        <v>12.49</v>
      </c>
      <c r="AB174">
        <v>14.31</v>
      </c>
      <c r="AC174">
        <v>11.65</v>
      </c>
      <c r="AD174">
        <v>10.81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>
        <v>21.43</v>
      </c>
      <c r="AR174">
        <v>12.15</v>
      </c>
      <c r="AS174">
        <v>12.12</v>
      </c>
      <c r="AT174">
        <v>14.74</v>
      </c>
      <c r="AU174">
        <v>14.76</v>
      </c>
      <c r="AV174">
        <v>15.76</v>
      </c>
      <c r="AW174">
        <v>15.65</v>
      </c>
      <c r="AX174" t="s">
        <v>0</v>
      </c>
      <c r="AY174" t="s">
        <v>0</v>
      </c>
      <c r="AZ174" t="s">
        <v>0</v>
      </c>
    </row>
    <row r="175" spans="1:81" x14ac:dyDescent="0.25">
      <c r="A175">
        <v>230920</v>
      </c>
      <c r="B175" t="s">
        <v>3</v>
      </c>
      <c r="C175">
        <v>6648319.7199999997</v>
      </c>
      <c r="D175">
        <f t="shared" si="2"/>
        <v>2.9075506759160152</v>
      </c>
      <c r="E175">
        <v>5</v>
      </c>
      <c r="F175">
        <v>472.54</v>
      </c>
      <c r="G175">
        <v>489.26</v>
      </c>
      <c r="H175">
        <v>1</v>
      </c>
      <c r="I175">
        <v>1</v>
      </c>
      <c r="J175">
        <v>40.130000000000003</v>
      </c>
      <c r="K175">
        <v>7.22</v>
      </c>
      <c r="L175">
        <v>52.15</v>
      </c>
      <c r="M175">
        <v>35.200000000000003</v>
      </c>
      <c r="N175">
        <v>33.92</v>
      </c>
      <c r="O175">
        <v>32.82</v>
      </c>
      <c r="P175">
        <v>33.369999999999997</v>
      </c>
      <c r="Q175">
        <v>35.909999999999997</v>
      </c>
      <c r="R175">
        <v>34.46</v>
      </c>
      <c r="S175">
        <v>36.520000000000003</v>
      </c>
      <c r="T175">
        <v>42.32</v>
      </c>
      <c r="U175">
        <v>39.409999999999997</v>
      </c>
      <c r="V175">
        <v>38.119999999999997</v>
      </c>
      <c r="W175">
        <v>39.92</v>
      </c>
      <c r="X175">
        <v>37.69</v>
      </c>
      <c r="Y175">
        <v>35.6</v>
      </c>
      <c r="Z175">
        <v>35.450000000000003</v>
      </c>
      <c r="AA175">
        <v>39.94</v>
      </c>
      <c r="AB175">
        <v>36.909999999999997</v>
      </c>
      <c r="AC175">
        <v>51.18</v>
      </c>
      <c r="AD175">
        <v>39.409999999999997</v>
      </c>
      <c r="AE175">
        <v>39.39</v>
      </c>
      <c r="AF175">
        <v>37.950000000000003</v>
      </c>
      <c r="AG175">
        <v>39.869999999999997</v>
      </c>
      <c r="AH175">
        <v>38.96</v>
      </c>
      <c r="AI175">
        <v>37.83</v>
      </c>
      <c r="AJ175">
        <v>38.909999999999997</v>
      </c>
      <c r="AK175">
        <v>49.73</v>
      </c>
      <c r="AL175">
        <v>41.67</v>
      </c>
      <c r="AM175">
        <v>40.17</v>
      </c>
      <c r="AN175">
        <v>39.770000000000003</v>
      </c>
      <c r="AO175">
        <v>41.63</v>
      </c>
      <c r="AP175">
        <v>37.909999999999997</v>
      </c>
      <c r="AQ175">
        <v>36.89</v>
      </c>
      <c r="AR175">
        <v>40.799999999999997</v>
      </c>
      <c r="AS175">
        <v>38.89</v>
      </c>
      <c r="AT175">
        <v>45.24</v>
      </c>
      <c r="AU175">
        <v>42.74</v>
      </c>
      <c r="AV175">
        <v>47.87</v>
      </c>
      <c r="AW175">
        <v>55.86</v>
      </c>
      <c r="AX175">
        <v>42.31</v>
      </c>
      <c r="AY175">
        <v>45.39</v>
      </c>
      <c r="AZ175">
        <v>45.57</v>
      </c>
      <c r="BA175">
        <v>42.41</v>
      </c>
      <c r="BB175">
        <v>49.09</v>
      </c>
      <c r="BC175">
        <v>39.28</v>
      </c>
      <c r="BD175">
        <v>41.19</v>
      </c>
      <c r="BE175">
        <v>42.1</v>
      </c>
      <c r="BF175">
        <v>39</v>
      </c>
      <c r="BG175">
        <v>40.18</v>
      </c>
      <c r="BH175" t="s">
        <v>0</v>
      </c>
      <c r="BI175" t="s">
        <v>0</v>
      </c>
      <c r="BJ175" t="s">
        <v>0</v>
      </c>
      <c r="BK175">
        <v>42.13</v>
      </c>
      <c r="BL175">
        <v>4.24</v>
      </c>
      <c r="BM175">
        <v>51.6</v>
      </c>
    </row>
    <row r="176" spans="1:81" x14ac:dyDescent="0.25">
      <c r="A176">
        <v>230920</v>
      </c>
      <c r="B176" t="s">
        <v>3</v>
      </c>
      <c r="C176">
        <v>6648319.7199999997</v>
      </c>
      <c r="D176">
        <f t="shared" si="2"/>
        <v>2.9075506759160152</v>
      </c>
      <c r="E176">
        <v>6</v>
      </c>
      <c r="F176">
        <v>401.36</v>
      </c>
      <c r="G176">
        <v>445.73</v>
      </c>
      <c r="H176">
        <v>1</v>
      </c>
      <c r="I176">
        <v>1</v>
      </c>
      <c r="J176">
        <v>39.369999999999997</v>
      </c>
      <c r="K176">
        <v>12.37</v>
      </c>
      <c r="L176">
        <v>2.82</v>
      </c>
      <c r="M176">
        <v>57.67</v>
      </c>
      <c r="N176">
        <v>66.61</v>
      </c>
      <c r="O176">
        <v>38.590000000000003</v>
      </c>
      <c r="P176">
        <v>66.62</v>
      </c>
      <c r="Q176">
        <v>58.09</v>
      </c>
      <c r="R176">
        <v>49.57</v>
      </c>
      <c r="S176">
        <v>53.69</v>
      </c>
      <c r="T176">
        <v>40.619999999999997</v>
      </c>
      <c r="U176">
        <v>58.5</v>
      </c>
      <c r="V176" t="s">
        <v>0</v>
      </c>
      <c r="W176" t="s">
        <v>0</v>
      </c>
      <c r="X176" t="s">
        <v>0</v>
      </c>
      <c r="Y176">
        <v>30.16</v>
      </c>
      <c r="Z176">
        <v>54.13</v>
      </c>
      <c r="AA176">
        <v>23.12</v>
      </c>
      <c r="AB176">
        <v>44.66</v>
      </c>
      <c r="AC176">
        <v>23.6</v>
      </c>
      <c r="AD176">
        <v>33.53</v>
      </c>
      <c r="AE176">
        <v>32.6</v>
      </c>
      <c r="AF176">
        <v>27.31</v>
      </c>
      <c r="AG176">
        <v>26.75</v>
      </c>
      <c r="AH176">
        <v>34.19</v>
      </c>
      <c r="AI176">
        <v>30.41</v>
      </c>
      <c r="AJ176">
        <v>32.71</v>
      </c>
      <c r="AK176">
        <v>29.78</v>
      </c>
      <c r="AL176">
        <v>32.75</v>
      </c>
      <c r="AM176">
        <v>35.18</v>
      </c>
      <c r="AN176">
        <v>34.64</v>
      </c>
      <c r="AO176">
        <v>32.299999999999997</v>
      </c>
      <c r="AP176">
        <v>36.65</v>
      </c>
      <c r="AQ176">
        <v>44.39</v>
      </c>
      <c r="AR176">
        <v>38.46</v>
      </c>
      <c r="AS176">
        <v>52.28</v>
      </c>
      <c r="AT176">
        <v>48.39</v>
      </c>
      <c r="AU176">
        <v>48.71</v>
      </c>
      <c r="AV176">
        <v>54.13</v>
      </c>
      <c r="AW176">
        <v>36.78</v>
      </c>
      <c r="AX176">
        <v>32.799999999999997</v>
      </c>
      <c r="AY176">
        <v>33.520000000000003</v>
      </c>
      <c r="AZ176">
        <v>35.33</v>
      </c>
      <c r="BA176">
        <v>40.869999999999997</v>
      </c>
      <c r="BB176">
        <v>38.17</v>
      </c>
      <c r="BC176">
        <v>44.83</v>
      </c>
      <c r="BD176">
        <v>31.28</v>
      </c>
      <c r="BE176">
        <v>40.340000000000003</v>
      </c>
      <c r="BF176">
        <v>41.27</v>
      </c>
      <c r="BG176">
        <v>22.01</v>
      </c>
      <c r="BH176">
        <v>40.36</v>
      </c>
    </row>
    <row r="177" spans="1:100" x14ac:dyDescent="0.25">
      <c r="A177">
        <v>230920</v>
      </c>
      <c r="B177" t="s">
        <v>3</v>
      </c>
      <c r="C177">
        <v>6648319.7199999997</v>
      </c>
      <c r="D177">
        <f t="shared" si="2"/>
        <v>2.9075506759160152</v>
      </c>
      <c r="E177">
        <v>7</v>
      </c>
      <c r="F177">
        <v>449.62</v>
      </c>
      <c r="G177">
        <v>529.91999999999996</v>
      </c>
      <c r="H177">
        <v>1</v>
      </c>
      <c r="I177">
        <v>1</v>
      </c>
      <c r="J177">
        <v>18.29</v>
      </c>
      <c r="K177">
        <v>6.68</v>
      </c>
      <c r="L177">
        <v>15.75</v>
      </c>
      <c r="M177">
        <v>14.16</v>
      </c>
      <c r="N177">
        <v>16.75</v>
      </c>
      <c r="O177">
        <v>14.66</v>
      </c>
      <c r="P177">
        <v>16.170000000000002</v>
      </c>
      <c r="Q177">
        <v>17.41</v>
      </c>
      <c r="R177">
        <v>20.27</v>
      </c>
      <c r="S177">
        <v>17.059999999999999</v>
      </c>
      <c r="T177">
        <v>20.440000000000001</v>
      </c>
      <c r="U177">
        <v>18.14</v>
      </c>
      <c r="V177">
        <v>15.11</v>
      </c>
      <c r="W177">
        <v>17.96</v>
      </c>
      <c r="X177">
        <v>16.16</v>
      </c>
      <c r="Y177" t="s">
        <v>0</v>
      </c>
      <c r="Z177" t="s">
        <v>0</v>
      </c>
      <c r="AA177">
        <v>16.940000000000001</v>
      </c>
      <c r="AB177" t="s">
        <v>0</v>
      </c>
      <c r="AC177">
        <v>22.35</v>
      </c>
      <c r="AD177">
        <v>17.329999999999998</v>
      </c>
      <c r="AE177">
        <v>18.22</v>
      </c>
      <c r="AF177">
        <v>17.649999999999999</v>
      </c>
      <c r="AG177">
        <v>17.89</v>
      </c>
      <c r="AH177" t="s">
        <v>0</v>
      </c>
      <c r="AI177">
        <v>9.74</v>
      </c>
      <c r="AJ177" t="s">
        <v>0</v>
      </c>
      <c r="AK177" t="s">
        <v>0</v>
      </c>
      <c r="AL177">
        <v>14.76</v>
      </c>
      <c r="AM177" t="s">
        <v>0</v>
      </c>
      <c r="AN177">
        <v>17.29</v>
      </c>
      <c r="AO177">
        <v>10.36</v>
      </c>
      <c r="AP177" t="s">
        <v>0</v>
      </c>
      <c r="AQ177">
        <v>17.39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>
        <v>11.9</v>
      </c>
      <c r="AZ177">
        <v>24.78</v>
      </c>
      <c r="BA177" t="s">
        <v>0</v>
      </c>
      <c r="BB177" t="s">
        <v>0</v>
      </c>
      <c r="BC177">
        <v>2.6</v>
      </c>
      <c r="BD177">
        <v>20.149999999999999</v>
      </c>
      <c r="BE177">
        <v>28.54</v>
      </c>
      <c r="BF177" t="s">
        <v>0</v>
      </c>
      <c r="BG177" t="s">
        <v>0</v>
      </c>
      <c r="BH177" t="s">
        <v>0</v>
      </c>
      <c r="BI177">
        <v>2.17</v>
      </c>
      <c r="BJ177">
        <v>29.05</v>
      </c>
      <c r="BK177">
        <v>23.62</v>
      </c>
      <c r="BL177" t="s">
        <v>0</v>
      </c>
      <c r="BM177">
        <v>32.85</v>
      </c>
      <c r="BN177" t="s">
        <v>0</v>
      </c>
      <c r="BO177">
        <v>25.64</v>
      </c>
      <c r="BP177">
        <v>28.37</v>
      </c>
      <c r="BQ177">
        <v>28.93</v>
      </c>
    </row>
    <row r="178" spans="1:100" x14ac:dyDescent="0.25">
      <c r="A178">
        <v>240521</v>
      </c>
      <c r="B178" t="s">
        <v>3</v>
      </c>
      <c r="C178">
        <v>6711860.7300000004</v>
      </c>
      <c r="D178">
        <f t="shared" si="2"/>
        <v>2.9214120258122636</v>
      </c>
      <c r="E178">
        <v>1</v>
      </c>
      <c r="F178">
        <v>629.59</v>
      </c>
      <c r="G178">
        <v>808.41</v>
      </c>
      <c r="H178">
        <v>1</v>
      </c>
      <c r="I178">
        <v>1</v>
      </c>
      <c r="J178">
        <v>28.16</v>
      </c>
      <c r="K178">
        <v>8.16</v>
      </c>
      <c r="L178" t="s">
        <v>0</v>
      </c>
      <c r="M178" t="s">
        <v>0</v>
      </c>
      <c r="N178" t="s">
        <v>0</v>
      </c>
      <c r="O178" t="s">
        <v>0</v>
      </c>
      <c r="P178">
        <v>18.87</v>
      </c>
      <c r="Q178" t="s">
        <v>0</v>
      </c>
      <c r="R178" t="s">
        <v>0</v>
      </c>
      <c r="S178" t="s">
        <v>0</v>
      </c>
      <c r="T178">
        <v>14.28</v>
      </c>
      <c r="U178">
        <v>21.95</v>
      </c>
      <c r="V178">
        <v>15.65</v>
      </c>
      <c r="W178">
        <v>14.47</v>
      </c>
      <c r="X178">
        <v>38.590000000000003</v>
      </c>
      <c r="Y178">
        <v>36.24</v>
      </c>
      <c r="Z178">
        <v>32.479999999999997</v>
      </c>
      <c r="AA178">
        <v>26.19</v>
      </c>
      <c r="AB178">
        <v>28.46</v>
      </c>
      <c r="AC178" t="s">
        <v>0</v>
      </c>
      <c r="AD178">
        <v>21.7</v>
      </c>
      <c r="AE178">
        <v>27.89</v>
      </c>
      <c r="AF178">
        <v>26.64</v>
      </c>
      <c r="AG178">
        <v>30.97</v>
      </c>
      <c r="AH178">
        <v>18.73</v>
      </c>
      <c r="AI178">
        <v>18.62</v>
      </c>
      <c r="AJ178" t="s">
        <v>0</v>
      </c>
      <c r="AK178" t="s">
        <v>0</v>
      </c>
      <c r="AL178" t="s">
        <v>0</v>
      </c>
      <c r="AM178">
        <v>36.74</v>
      </c>
      <c r="AN178">
        <v>36.409999999999997</v>
      </c>
      <c r="AO178">
        <v>36.700000000000003</v>
      </c>
      <c r="AP178">
        <v>30.87</v>
      </c>
      <c r="AQ178">
        <v>21.73</v>
      </c>
      <c r="AR178">
        <v>22.44</v>
      </c>
      <c r="AS178">
        <v>24.51</v>
      </c>
      <c r="AT178">
        <v>33.93</v>
      </c>
      <c r="AU178">
        <v>26.49</v>
      </c>
      <c r="AV178">
        <v>27.38</v>
      </c>
      <c r="AW178">
        <v>23.49</v>
      </c>
      <c r="AX178">
        <v>26.76</v>
      </c>
      <c r="AY178" t="s">
        <v>0</v>
      </c>
      <c r="AZ178">
        <v>30.4</v>
      </c>
      <c r="BA178">
        <v>23.27</v>
      </c>
      <c r="BB178">
        <v>37.71</v>
      </c>
      <c r="BC178">
        <v>20.12</v>
      </c>
      <c r="BD178">
        <v>22.1</v>
      </c>
      <c r="BE178">
        <v>29.2</v>
      </c>
      <c r="BF178">
        <v>30.5</v>
      </c>
      <c r="BG178">
        <v>22.94</v>
      </c>
      <c r="BH178">
        <v>26.96</v>
      </c>
      <c r="BI178">
        <v>33.96</v>
      </c>
      <c r="BJ178">
        <v>34.22</v>
      </c>
      <c r="BK178">
        <v>27.4</v>
      </c>
      <c r="BL178">
        <v>25.94</v>
      </c>
      <c r="BM178">
        <v>42.58</v>
      </c>
      <c r="BN178">
        <v>42.47</v>
      </c>
      <c r="BO178">
        <v>43.38</v>
      </c>
      <c r="BP178">
        <v>23.21</v>
      </c>
      <c r="BQ178">
        <v>27.4</v>
      </c>
      <c r="BR178">
        <v>22.02</v>
      </c>
      <c r="BS178">
        <v>24.04</v>
      </c>
      <c r="BT178">
        <v>23.18</v>
      </c>
      <c r="BU178">
        <v>21.11</v>
      </c>
      <c r="BV178">
        <v>34.21</v>
      </c>
      <c r="BW178">
        <v>21.01</v>
      </c>
      <c r="BX178">
        <v>27.35</v>
      </c>
      <c r="BY178">
        <v>39.020000000000003</v>
      </c>
      <c r="BZ178">
        <v>37.049999999999997</v>
      </c>
      <c r="CA178">
        <v>21.11</v>
      </c>
      <c r="CB178">
        <v>23.49</v>
      </c>
      <c r="CC178">
        <v>37.54</v>
      </c>
      <c r="CD178" t="s">
        <v>0</v>
      </c>
      <c r="CE178">
        <v>30.77</v>
      </c>
      <c r="CF178">
        <v>28.75</v>
      </c>
      <c r="CG178">
        <v>45.43</v>
      </c>
      <c r="CH178">
        <v>24.93</v>
      </c>
      <c r="CI178">
        <v>34.14</v>
      </c>
      <c r="CJ178">
        <v>47.14</v>
      </c>
      <c r="CK178" t="s">
        <v>0</v>
      </c>
      <c r="CL178">
        <v>5.45</v>
      </c>
      <c r="CM178" t="s">
        <v>0</v>
      </c>
      <c r="CN178" t="s">
        <v>0</v>
      </c>
      <c r="CO178" t="s">
        <v>0</v>
      </c>
      <c r="CP178" t="s">
        <v>0</v>
      </c>
      <c r="CQ178" t="s">
        <v>0</v>
      </c>
      <c r="CR178" t="s">
        <v>0</v>
      </c>
      <c r="CS178" t="s">
        <v>0</v>
      </c>
      <c r="CT178" t="s">
        <v>0</v>
      </c>
      <c r="CU178" t="s">
        <v>0</v>
      </c>
      <c r="CV178" t="s">
        <v>0</v>
      </c>
    </row>
    <row r="179" spans="1:100" x14ac:dyDescent="0.25">
      <c r="A179">
        <v>240521</v>
      </c>
      <c r="B179" t="s">
        <v>3</v>
      </c>
      <c r="C179">
        <v>6711860.7300000004</v>
      </c>
      <c r="D179">
        <f t="shared" si="2"/>
        <v>2.9214120258122636</v>
      </c>
      <c r="E179">
        <v>2</v>
      </c>
      <c r="F179">
        <v>667.57</v>
      </c>
      <c r="G179">
        <v>907.32</v>
      </c>
      <c r="H179">
        <v>1</v>
      </c>
      <c r="I179">
        <v>1</v>
      </c>
      <c r="J179">
        <v>17.73</v>
      </c>
      <c r="K179">
        <v>7.83</v>
      </c>
      <c r="L179" t="s">
        <v>0</v>
      </c>
      <c r="M179">
        <v>13.62</v>
      </c>
      <c r="N179" t="s">
        <v>0</v>
      </c>
      <c r="O179">
        <v>18.88</v>
      </c>
      <c r="P179">
        <v>21.65</v>
      </c>
      <c r="Q179">
        <v>11.81</v>
      </c>
      <c r="R179">
        <v>6.53</v>
      </c>
      <c r="S179">
        <v>17.420000000000002</v>
      </c>
      <c r="T179">
        <v>8.93</v>
      </c>
      <c r="U179" t="s">
        <v>0</v>
      </c>
      <c r="V179" t="s">
        <v>0</v>
      </c>
      <c r="W179">
        <v>11.71</v>
      </c>
      <c r="X179">
        <v>14.15</v>
      </c>
      <c r="Y179">
        <v>15.98</v>
      </c>
      <c r="Z179">
        <v>13.62</v>
      </c>
      <c r="AA179">
        <v>11.18</v>
      </c>
      <c r="AB179">
        <v>11.03</v>
      </c>
      <c r="AC179">
        <v>11.93</v>
      </c>
      <c r="AD179">
        <v>12.43</v>
      </c>
      <c r="AE179">
        <v>12.82</v>
      </c>
      <c r="AF179">
        <v>20.03</v>
      </c>
      <c r="AG179">
        <v>15.91</v>
      </c>
      <c r="AH179">
        <v>9.65</v>
      </c>
      <c r="AI179" t="s">
        <v>0</v>
      </c>
      <c r="AJ179">
        <v>21.79</v>
      </c>
      <c r="AK179">
        <v>20.68</v>
      </c>
      <c r="AL179">
        <v>21.81</v>
      </c>
      <c r="AM179">
        <v>19.14</v>
      </c>
      <c r="AN179">
        <v>23.17</v>
      </c>
      <c r="AO179">
        <v>18.48</v>
      </c>
      <c r="AP179">
        <v>2.75</v>
      </c>
      <c r="AQ179" t="s">
        <v>0</v>
      </c>
      <c r="AR179">
        <v>19.72</v>
      </c>
      <c r="AS179">
        <v>9.86</v>
      </c>
      <c r="AT179">
        <v>18.39</v>
      </c>
      <c r="AU179">
        <v>32.130000000000003</v>
      </c>
      <c r="AV179">
        <v>8.9700000000000006</v>
      </c>
      <c r="AW179">
        <v>30.67</v>
      </c>
      <c r="AX179">
        <v>20.25</v>
      </c>
      <c r="AY179">
        <v>24.24</v>
      </c>
      <c r="AZ179">
        <v>28.84</v>
      </c>
      <c r="BA179">
        <v>5.66</v>
      </c>
      <c r="BB179" t="s">
        <v>0</v>
      </c>
      <c r="BC179">
        <v>18.73</v>
      </c>
      <c r="BD179" t="s">
        <v>0</v>
      </c>
      <c r="BE179">
        <v>2.66</v>
      </c>
      <c r="BF179">
        <v>15.55</v>
      </c>
      <c r="BG179">
        <v>32.299999999999997</v>
      </c>
      <c r="BH179">
        <v>28.11</v>
      </c>
      <c r="BI179">
        <v>14.41</v>
      </c>
      <c r="BJ179">
        <v>25.75</v>
      </c>
      <c r="BK179">
        <v>6.3</v>
      </c>
      <c r="BL179">
        <v>31.82</v>
      </c>
      <c r="BM179">
        <v>21.26</v>
      </c>
      <c r="BN179">
        <v>14.19</v>
      </c>
      <c r="BO179">
        <v>30.68</v>
      </c>
      <c r="BP179">
        <v>22.48</v>
      </c>
      <c r="BQ179">
        <v>15.31</v>
      </c>
      <c r="BR179">
        <v>30.13</v>
      </c>
      <c r="BS179">
        <v>26.28</v>
      </c>
    </row>
    <row r="180" spans="1:100" x14ac:dyDescent="0.25">
      <c r="A180">
        <v>240521</v>
      </c>
      <c r="B180" t="s">
        <v>3</v>
      </c>
      <c r="C180">
        <v>6711860.7300000004</v>
      </c>
      <c r="D180">
        <f t="shared" si="2"/>
        <v>2.9214120258122636</v>
      </c>
      <c r="E180">
        <v>3</v>
      </c>
      <c r="F180">
        <v>274.81</v>
      </c>
      <c r="G180">
        <v>291.31</v>
      </c>
      <c r="H180">
        <v>1</v>
      </c>
      <c r="I180">
        <v>1</v>
      </c>
      <c r="J180">
        <v>28.02</v>
      </c>
      <c r="K180">
        <v>6.33</v>
      </c>
      <c r="L180">
        <v>47.98</v>
      </c>
      <c r="M180" t="s">
        <v>0</v>
      </c>
      <c r="N180">
        <v>29.79</v>
      </c>
      <c r="O180" t="s">
        <v>0</v>
      </c>
      <c r="P180">
        <v>36.65</v>
      </c>
      <c r="Q180">
        <v>30.16</v>
      </c>
      <c r="R180">
        <v>27.39</v>
      </c>
      <c r="S180">
        <v>24.89</v>
      </c>
      <c r="T180">
        <v>28.18</v>
      </c>
      <c r="U180">
        <v>34.82</v>
      </c>
      <c r="V180">
        <v>32.56</v>
      </c>
      <c r="W180">
        <v>29.09</v>
      </c>
      <c r="X180">
        <v>27.31</v>
      </c>
      <c r="Y180">
        <v>30.12</v>
      </c>
      <c r="Z180">
        <v>30.9</v>
      </c>
      <c r="AA180">
        <v>37.1</v>
      </c>
      <c r="AB180">
        <v>22.52</v>
      </c>
      <c r="AC180">
        <v>20.91</v>
      </c>
      <c r="AD180">
        <v>21.11</v>
      </c>
      <c r="AE180">
        <v>19.399999999999999</v>
      </c>
      <c r="AF180">
        <v>18.98</v>
      </c>
      <c r="AG180">
        <v>19.43</v>
      </c>
      <c r="AH180">
        <v>25.96</v>
      </c>
      <c r="AI180">
        <v>25.45</v>
      </c>
      <c r="AJ180">
        <v>26.08</v>
      </c>
      <c r="AK180">
        <v>25.88</v>
      </c>
      <c r="AL180">
        <v>25.73</v>
      </c>
      <c r="AM180">
        <v>27.97</v>
      </c>
      <c r="AN180">
        <v>30.24</v>
      </c>
    </row>
    <row r="181" spans="1:100" x14ac:dyDescent="0.25">
      <c r="A181">
        <v>240521</v>
      </c>
      <c r="B181" t="s">
        <v>3</v>
      </c>
      <c r="C181">
        <v>6711860.7300000004</v>
      </c>
      <c r="D181">
        <f t="shared" si="2"/>
        <v>2.9214120258122636</v>
      </c>
      <c r="E181">
        <v>4</v>
      </c>
      <c r="F181">
        <v>596.67999999999995</v>
      </c>
      <c r="G181">
        <v>670.92</v>
      </c>
      <c r="H181">
        <v>1</v>
      </c>
      <c r="I181">
        <v>1</v>
      </c>
      <c r="J181">
        <v>22.12</v>
      </c>
      <c r="K181">
        <v>9.0500000000000007</v>
      </c>
      <c r="L181" t="s">
        <v>0</v>
      </c>
      <c r="M181" t="s">
        <v>0</v>
      </c>
      <c r="N181" t="s">
        <v>0</v>
      </c>
      <c r="O181">
        <v>14.95</v>
      </c>
      <c r="P181">
        <v>30.56</v>
      </c>
      <c r="Q181">
        <v>41.61</v>
      </c>
      <c r="R181">
        <v>39.86</v>
      </c>
      <c r="S181">
        <v>15.27</v>
      </c>
      <c r="T181">
        <v>27.03</v>
      </c>
      <c r="U181">
        <v>18.97</v>
      </c>
      <c r="V181">
        <v>17.88</v>
      </c>
      <c r="W181">
        <v>18.41</v>
      </c>
      <c r="X181">
        <v>14.25</v>
      </c>
      <c r="Y181">
        <v>20.13</v>
      </c>
      <c r="Z181">
        <v>17.05</v>
      </c>
      <c r="AA181">
        <v>30.55</v>
      </c>
      <c r="AB181">
        <v>24.7</v>
      </c>
      <c r="AC181">
        <v>7.06</v>
      </c>
      <c r="AD181">
        <v>23.22</v>
      </c>
      <c r="AE181">
        <v>33.96</v>
      </c>
      <c r="AF181">
        <v>42.63</v>
      </c>
      <c r="AG181" t="s">
        <v>0</v>
      </c>
      <c r="AH181">
        <v>14.58</v>
      </c>
      <c r="AI181">
        <v>25.72</v>
      </c>
      <c r="AJ181">
        <v>24.18</v>
      </c>
      <c r="AK181" t="s">
        <v>0</v>
      </c>
      <c r="AL181">
        <v>15.07</v>
      </c>
      <c r="AM181">
        <v>9.4499999999999993</v>
      </c>
      <c r="AN181" t="s">
        <v>0</v>
      </c>
      <c r="AO181" t="s">
        <v>0</v>
      </c>
      <c r="AP181" t="s">
        <v>0</v>
      </c>
      <c r="AQ181" t="s">
        <v>0</v>
      </c>
      <c r="AR181">
        <v>39.69</v>
      </c>
      <c r="AS181">
        <v>26.28</v>
      </c>
      <c r="AT181" t="s">
        <v>0</v>
      </c>
      <c r="AU181">
        <v>15.93</v>
      </c>
      <c r="AV181">
        <v>28.03</v>
      </c>
      <c r="AW181">
        <v>17.89</v>
      </c>
      <c r="AX181">
        <v>17.38</v>
      </c>
      <c r="AY181">
        <v>17.16</v>
      </c>
      <c r="AZ181">
        <v>16.559999999999999</v>
      </c>
      <c r="BA181">
        <v>15.66</v>
      </c>
      <c r="BB181">
        <v>18.25</v>
      </c>
      <c r="BC181">
        <v>14.68</v>
      </c>
      <c r="BD181">
        <v>19.690000000000001</v>
      </c>
    </row>
    <row r="182" spans="1:100" x14ac:dyDescent="0.25">
      <c r="A182">
        <v>240521</v>
      </c>
      <c r="B182" t="s">
        <v>3</v>
      </c>
      <c r="C182">
        <v>6711860.7300000004</v>
      </c>
      <c r="D182">
        <f t="shared" si="2"/>
        <v>2.9214120258122636</v>
      </c>
      <c r="E182">
        <v>5</v>
      </c>
      <c r="F182">
        <v>261.10000000000002</v>
      </c>
      <c r="G182">
        <v>272.33999999999997</v>
      </c>
      <c r="H182">
        <v>1</v>
      </c>
      <c r="I182">
        <v>1</v>
      </c>
      <c r="J182">
        <v>20.14</v>
      </c>
      <c r="K182">
        <v>5.46</v>
      </c>
      <c r="L182">
        <v>21.68</v>
      </c>
      <c r="M182">
        <v>29.01</v>
      </c>
      <c r="N182">
        <v>25.14</v>
      </c>
      <c r="O182">
        <v>19.489999999999998</v>
      </c>
      <c r="P182">
        <v>18.96</v>
      </c>
      <c r="Q182">
        <v>27.34</v>
      </c>
      <c r="R182">
        <v>19.8</v>
      </c>
      <c r="S182">
        <v>17.5</v>
      </c>
      <c r="T182">
        <v>18.55</v>
      </c>
      <c r="U182">
        <v>14.55</v>
      </c>
      <c r="V182">
        <v>13.33</v>
      </c>
      <c r="W182">
        <v>12.16</v>
      </c>
      <c r="X182">
        <v>17.61</v>
      </c>
      <c r="Y182">
        <v>20.79</v>
      </c>
      <c r="Z182">
        <v>18.93</v>
      </c>
      <c r="AA182">
        <v>18.7</v>
      </c>
      <c r="AB182">
        <v>22.5</v>
      </c>
      <c r="AC182">
        <v>17.920000000000002</v>
      </c>
      <c r="AD182">
        <v>22.18</v>
      </c>
      <c r="AE182">
        <v>28.32</v>
      </c>
      <c r="AF182">
        <v>20.05</v>
      </c>
      <c r="AG182">
        <v>4.08</v>
      </c>
      <c r="AH182">
        <v>20.85</v>
      </c>
      <c r="AI182">
        <v>20.85</v>
      </c>
      <c r="AJ182">
        <v>27.28</v>
      </c>
      <c r="AK182">
        <v>25.98</v>
      </c>
      <c r="AL182" t="s">
        <v>0</v>
      </c>
    </row>
    <row r="183" spans="1:100" x14ac:dyDescent="0.25">
      <c r="A183">
        <v>260221</v>
      </c>
      <c r="B183" t="s">
        <v>3</v>
      </c>
      <c r="C183">
        <v>6286200.4199999999</v>
      </c>
      <c r="D183">
        <f>(SQRT(C183/3.1457)*2)/1000</f>
        <v>2.8272580945644759</v>
      </c>
      <c r="E183">
        <v>1</v>
      </c>
      <c r="F183">
        <v>430.93</v>
      </c>
      <c r="G183">
        <v>431.85</v>
      </c>
      <c r="H183">
        <v>1</v>
      </c>
      <c r="I183">
        <v>1</v>
      </c>
      <c r="J183">
        <v>17.829999999999998</v>
      </c>
      <c r="K183">
        <v>5.97</v>
      </c>
      <c r="L183">
        <v>21.71</v>
      </c>
      <c r="M183">
        <v>17.89</v>
      </c>
      <c r="N183">
        <v>13.39</v>
      </c>
      <c r="O183">
        <v>13.92</v>
      </c>
      <c r="P183">
        <v>21</v>
      </c>
      <c r="Q183">
        <v>17.34</v>
      </c>
      <c r="R183">
        <v>18.93</v>
      </c>
      <c r="S183" t="s">
        <v>0</v>
      </c>
      <c r="T183" t="s">
        <v>0</v>
      </c>
      <c r="U183">
        <v>16.71</v>
      </c>
      <c r="V183" t="s">
        <v>0</v>
      </c>
      <c r="W183">
        <v>18.89</v>
      </c>
      <c r="X183">
        <v>18.41</v>
      </c>
      <c r="Y183">
        <v>23.09</v>
      </c>
      <c r="Z183">
        <v>25.61</v>
      </c>
      <c r="AA183">
        <v>15.19</v>
      </c>
      <c r="AB183">
        <v>16.100000000000001</v>
      </c>
      <c r="AC183">
        <v>12.96</v>
      </c>
      <c r="AD183">
        <v>24.65</v>
      </c>
      <c r="AE183">
        <v>9.41</v>
      </c>
      <c r="AF183">
        <v>19.3</v>
      </c>
      <c r="AG183">
        <v>11.47</v>
      </c>
      <c r="AH183">
        <v>21.61</v>
      </c>
      <c r="AI183" t="s">
        <v>0</v>
      </c>
      <c r="AJ183">
        <v>17.61</v>
      </c>
      <c r="AK183">
        <v>20.81</v>
      </c>
      <c r="AL183">
        <v>27.51</v>
      </c>
      <c r="AM183">
        <v>11.38</v>
      </c>
      <c r="AN183">
        <v>13.15</v>
      </c>
      <c r="AO183">
        <v>15.77</v>
      </c>
      <c r="AP183">
        <v>11.22</v>
      </c>
      <c r="AQ183">
        <v>11.82</v>
      </c>
      <c r="AR183">
        <v>11.18</v>
      </c>
      <c r="AS183">
        <v>26.62</v>
      </c>
      <c r="AT183">
        <v>23.55</v>
      </c>
      <c r="AU183">
        <v>11.99</v>
      </c>
      <c r="AV183">
        <v>19.71</v>
      </c>
      <c r="AW183">
        <v>7.53</v>
      </c>
      <c r="AX183">
        <v>9.98</v>
      </c>
      <c r="AY183">
        <v>21.39</v>
      </c>
      <c r="AZ183">
        <v>15.52</v>
      </c>
      <c r="BA183">
        <v>20.27</v>
      </c>
      <c r="BB183">
        <v>20.41</v>
      </c>
      <c r="BC183">
        <v>29.01</v>
      </c>
      <c r="BD183">
        <v>30.09</v>
      </c>
      <c r="BE183">
        <v>21.44</v>
      </c>
      <c r="BF183">
        <v>25.1</v>
      </c>
      <c r="BG183">
        <v>4.01</v>
      </c>
    </row>
    <row r="184" spans="1:100" x14ac:dyDescent="0.25">
      <c r="A184">
        <v>260221</v>
      </c>
      <c r="B184" t="s">
        <v>3</v>
      </c>
      <c r="C184">
        <v>6286200.4199999999</v>
      </c>
      <c r="D184">
        <f>(SQRT(C184/3.1457)*2)/1000</f>
        <v>2.8272580945644759</v>
      </c>
      <c r="E184">
        <v>2</v>
      </c>
      <c r="F184">
        <v>286.16000000000003</v>
      </c>
      <c r="G184">
        <v>293.60000000000002</v>
      </c>
      <c r="H184">
        <v>1</v>
      </c>
      <c r="I184">
        <v>1</v>
      </c>
      <c r="J184">
        <v>17.309999999999999</v>
      </c>
      <c r="K184">
        <v>6.41</v>
      </c>
      <c r="L184" t="s">
        <v>0</v>
      </c>
      <c r="M184" t="s">
        <v>0</v>
      </c>
      <c r="N184">
        <v>2.67</v>
      </c>
      <c r="O184" t="s">
        <v>0</v>
      </c>
      <c r="P184">
        <v>10.09</v>
      </c>
      <c r="Q184">
        <v>13.16</v>
      </c>
      <c r="R184">
        <v>16.760000000000002</v>
      </c>
      <c r="S184" t="s">
        <v>0</v>
      </c>
      <c r="T184" t="s">
        <v>0</v>
      </c>
      <c r="U184" t="s">
        <v>0</v>
      </c>
      <c r="V184">
        <v>19.86</v>
      </c>
      <c r="W184">
        <v>18.63</v>
      </c>
      <c r="X184">
        <v>22.04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>
        <v>8.48</v>
      </c>
      <c r="AF184" t="s">
        <v>0</v>
      </c>
      <c r="AG184" t="s">
        <v>0</v>
      </c>
      <c r="AH184" t="s">
        <v>0</v>
      </c>
      <c r="AI184">
        <v>20.41</v>
      </c>
      <c r="AJ184" t="s">
        <v>0</v>
      </c>
      <c r="AK184">
        <v>15.76</v>
      </c>
      <c r="AL184">
        <v>24.69</v>
      </c>
      <c r="AM184" t="s">
        <v>0</v>
      </c>
      <c r="AN184">
        <v>23.88</v>
      </c>
      <c r="AO184">
        <v>17.27</v>
      </c>
      <c r="AP184">
        <v>20.98</v>
      </c>
      <c r="AQ184">
        <v>25.02</v>
      </c>
      <c r="AR184" t="s">
        <v>0</v>
      </c>
    </row>
    <row r="185" spans="1:100" x14ac:dyDescent="0.25">
      <c r="A185">
        <v>260221</v>
      </c>
      <c r="B185" t="s">
        <v>3</v>
      </c>
      <c r="C185">
        <v>6286200.4199999999</v>
      </c>
      <c r="D185">
        <f t="shared" ref="D185:D214" si="3">(SQRT(C185/3.1457)*2)/1000</f>
        <v>2.8272580945644759</v>
      </c>
      <c r="E185">
        <v>3</v>
      </c>
      <c r="F185">
        <v>270.61</v>
      </c>
      <c r="G185">
        <v>275.05</v>
      </c>
      <c r="H185">
        <v>1</v>
      </c>
      <c r="I185">
        <v>1</v>
      </c>
      <c r="J185">
        <v>17.64</v>
      </c>
      <c r="K185">
        <v>4.8899999999999997</v>
      </c>
      <c r="L185" t="s">
        <v>0</v>
      </c>
      <c r="M185" t="s">
        <v>0</v>
      </c>
      <c r="N185">
        <v>27.72</v>
      </c>
      <c r="O185">
        <v>22.51</v>
      </c>
      <c r="P185">
        <v>9.82</v>
      </c>
      <c r="Q185">
        <v>20.420000000000002</v>
      </c>
      <c r="R185">
        <v>17.78</v>
      </c>
      <c r="S185">
        <v>18.2</v>
      </c>
      <c r="T185">
        <v>19.77</v>
      </c>
      <c r="U185">
        <v>20.43</v>
      </c>
      <c r="V185">
        <v>26.46</v>
      </c>
      <c r="W185">
        <v>15.42</v>
      </c>
      <c r="X185">
        <v>19.72</v>
      </c>
      <c r="Y185">
        <v>19.02</v>
      </c>
      <c r="Z185">
        <v>16.87</v>
      </c>
      <c r="AA185">
        <v>18.63</v>
      </c>
      <c r="AB185">
        <v>16.07</v>
      </c>
      <c r="AC185">
        <v>23.62</v>
      </c>
      <c r="AD185">
        <v>15.92</v>
      </c>
      <c r="AE185">
        <v>15.75</v>
      </c>
      <c r="AF185">
        <v>21.04</v>
      </c>
      <c r="AG185" t="s">
        <v>0</v>
      </c>
      <c r="AH185">
        <v>12.91</v>
      </c>
      <c r="AI185">
        <v>15.67</v>
      </c>
      <c r="AJ185">
        <v>19.09</v>
      </c>
      <c r="AK185">
        <v>16.29</v>
      </c>
      <c r="AL185">
        <v>16.260000000000002</v>
      </c>
      <c r="AM185">
        <v>13.56</v>
      </c>
      <c r="AN185">
        <v>15.61</v>
      </c>
      <c r="AO185">
        <v>17.2</v>
      </c>
      <c r="AP185">
        <v>2.17</v>
      </c>
    </row>
    <row r="186" spans="1:100" x14ac:dyDescent="0.25">
      <c r="A186">
        <v>260221</v>
      </c>
      <c r="B186" t="s">
        <v>3</v>
      </c>
      <c r="C186">
        <v>6286200.4199999999</v>
      </c>
      <c r="D186">
        <f t="shared" si="3"/>
        <v>2.8272580945644759</v>
      </c>
      <c r="E186">
        <v>4</v>
      </c>
      <c r="F186">
        <v>439.11</v>
      </c>
      <c r="G186">
        <v>662.64</v>
      </c>
      <c r="H186">
        <v>1</v>
      </c>
      <c r="I186">
        <v>1</v>
      </c>
      <c r="J186">
        <v>37.94</v>
      </c>
      <c r="K186">
        <v>11.05</v>
      </c>
      <c r="L186">
        <v>43.62</v>
      </c>
      <c r="M186">
        <v>31.91</v>
      </c>
      <c r="N186">
        <v>33.409999999999997</v>
      </c>
      <c r="O186">
        <v>50.21</v>
      </c>
      <c r="P186">
        <v>27.38</v>
      </c>
      <c r="Q186">
        <v>24</v>
      </c>
      <c r="R186">
        <v>27.17</v>
      </c>
      <c r="S186">
        <v>32.72</v>
      </c>
      <c r="T186">
        <v>50.18</v>
      </c>
      <c r="U186">
        <v>58.17</v>
      </c>
      <c r="V186">
        <v>38.03</v>
      </c>
      <c r="W186">
        <v>33.07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>
        <v>30.84</v>
      </c>
      <c r="AF186">
        <v>30.07</v>
      </c>
      <c r="AG186">
        <v>55.02</v>
      </c>
      <c r="AH186">
        <v>53.24</v>
      </c>
      <c r="AI186">
        <v>53.43</v>
      </c>
      <c r="AJ186">
        <v>48.39</v>
      </c>
      <c r="AK186">
        <v>53.62</v>
      </c>
      <c r="AL186">
        <v>51.82</v>
      </c>
      <c r="AM186">
        <v>34.03</v>
      </c>
      <c r="AN186">
        <v>30.25</v>
      </c>
      <c r="AO186">
        <v>34.82</v>
      </c>
      <c r="AP186" t="s">
        <v>0</v>
      </c>
      <c r="AQ186">
        <v>37.409999999999997</v>
      </c>
      <c r="AR186">
        <v>50.86</v>
      </c>
      <c r="AS186">
        <v>29.69</v>
      </c>
      <c r="AT186">
        <v>34.590000000000003</v>
      </c>
      <c r="AU186">
        <v>32.21</v>
      </c>
      <c r="AV186">
        <v>34.11</v>
      </c>
      <c r="AW186">
        <v>32.11</v>
      </c>
      <c r="AX186">
        <v>35.44</v>
      </c>
      <c r="AY186">
        <v>24.5</v>
      </c>
      <c r="AZ186">
        <v>45.49</v>
      </c>
      <c r="BA186">
        <v>36.33</v>
      </c>
      <c r="BB186">
        <v>9.69</v>
      </c>
      <c r="BC186" t="s">
        <v>0</v>
      </c>
    </row>
    <row r="187" spans="1:100" x14ac:dyDescent="0.25">
      <c r="A187">
        <v>260221</v>
      </c>
      <c r="B187" t="s">
        <v>3</v>
      </c>
      <c r="C187">
        <v>6286200.4199999999</v>
      </c>
      <c r="D187">
        <f t="shared" si="3"/>
        <v>2.8272580945644759</v>
      </c>
      <c r="E187">
        <v>5</v>
      </c>
      <c r="F187">
        <v>364.48</v>
      </c>
      <c r="G187">
        <v>454.93</v>
      </c>
      <c r="H187">
        <v>1</v>
      </c>
      <c r="I187">
        <v>1</v>
      </c>
      <c r="J187">
        <v>25.98</v>
      </c>
      <c r="K187">
        <v>6.2</v>
      </c>
      <c r="L187">
        <v>40.18</v>
      </c>
      <c r="M187">
        <v>18.350000000000001</v>
      </c>
      <c r="N187">
        <v>27.7</v>
      </c>
      <c r="O187">
        <v>31.06</v>
      </c>
      <c r="P187">
        <v>17.559999999999999</v>
      </c>
      <c r="Q187">
        <v>29.98</v>
      </c>
      <c r="R187">
        <v>25.46</v>
      </c>
      <c r="S187">
        <v>22.17</v>
      </c>
      <c r="T187">
        <v>18.420000000000002</v>
      </c>
      <c r="U187">
        <v>27.45</v>
      </c>
      <c r="V187">
        <v>23.31</v>
      </c>
      <c r="W187">
        <v>23.68</v>
      </c>
      <c r="X187">
        <v>21.33</v>
      </c>
      <c r="Y187">
        <v>25.83</v>
      </c>
      <c r="Z187">
        <v>20.57</v>
      </c>
      <c r="AA187">
        <v>34.76</v>
      </c>
      <c r="AB187">
        <v>24.09</v>
      </c>
      <c r="AC187">
        <v>22.56</v>
      </c>
      <c r="AD187">
        <v>22.5</v>
      </c>
      <c r="AE187">
        <v>25.39</v>
      </c>
      <c r="AF187">
        <v>21.75</v>
      </c>
      <c r="AG187">
        <v>35.56</v>
      </c>
      <c r="AH187">
        <v>29.22</v>
      </c>
      <c r="AI187">
        <v>24.6</v>
      </c>
      <c r="AJ187">
        <v>16.95</v>
      </c>
      <c r="AK187">
        <v>15.78</v>
      </c>
      <c r="AL187">
        <v>37.22</v>
      </c>
      <c r="AM187" t="s">
        <v>0</v>
      </c>
      <c r="AN187" t="s">
        <v>0</v>
      </c>
      <c r="AO187" t="s">
        <v>0</v>
      </c>
      <c r="AP187">
        <v>29.24</v>
      </c>
      <c r="AQ187">
        <v>32.909999999999997</v>
      </c>
      <c r="AR187">
        <v>26.69</v>
      </c>
      <c r="AS187">
        <v>27.93</v>
      </c>
      <c r="AT187" t="s">
        <v>0</v>
      </c>
      <c r="AU187">
        <v>16.350000000000001</v>
      </c>
      <c r="AV187">
        <v>30.39</v>
      </c>
      <c r="AW187">
        <v>33.81</v>
      </c>
      <c r="AX187">
        <v>25.35</v>
      </c>
      <c r="AY187">
        <v>26.11</v>
      </c>
      <c r="AZ187">
        <v>28.15</v>
      </c>
      <c r="BA187">
        <v>18.57</v>
      </c>
      <c r="BB187">
        <v>24.09</v>
      </c>
      <c r="BC187">
        <v>22.3</v>
      </c>
      <c r="BD187">
        <v>33.909999999999997</v>
      </c>
      <c r="BE187">
        <v>31.71</v>
      </c>
      <c r="BF187">
        <v>35.21</v>
      </c>
      <c r="BG187">
        <v>30.86</v>
      </c>
      <c r="BH187">
        <v>24.72</v>
      </c>
      <c r="BI187">
        <v>13.51</v>
      </c>
    </row>
    <row r="188" spans="1:100" x14ac:dyDescent="0.25">
      <c r="A188">
        <v>260221</v>
      </c>
      <c r="B188" t="s">
        <v>3</v>
      </c>
      <c r="C188">
        <v>6286200.4199999999</v>
      </c>
      <c r="D188">
        <f t="shared" si="3"/>
        <v>2.8272580945644759</v>
      </c>
      <c r="E188">
        <v>6</v>
      </c>
      <c r="F188">
        <v>163.36000000000001</v>
      </c>
      <c r="G188">
        <v>163.36000000000001</v>
      </c>
      <c r="H188">
        <v>1</v>
      </c>
      <c r="I188">
        <v>1</v>
      </c>
      <c r="J188">
        <v>20.74</v>
      </c>
      <c r="K188">
        <v>6.81</v>
      </c>
      <c r="L188">
        <v>21.51</v>
      </c>
      <c r="M188">
        <v>33.71</v>
      </c>
      <c r="N188">
        <v>19.440000000000001</v>
      </c>
      <c r="O188">
        <v>20.260000000000002</v>
      </c>
      <c r="P188" t="s">
        <v>0</v>
      </c>
      <c r="Q188" t="s">
        <v>0</v>
      </c>
      <c r="R188" t="s">
        <v>0</v>
      </c>
      <c r="S188">
        <v>5.36</v>
      </c>
      <c r="T188">
        <v>20.350000000000001</v>
      </c>
      <c r="U188">
        <v>22.62</v>
      </c>
      <c r="V188" t="s">
        <v>0</v>
      </c>
      <c r="W188">
        <v>18.02</v>
      </c>
      <c r="X188">
        <v>27.85</v>
      </c>
      <c r="Y188">
        <v>12.91</v>
      </c>
      <c r="Z188">
        <v>19.579999999999998</v>
      </c>
      <c r="AA188">
        <v>25.22</v>
      </c>
      <c r="AB188">
        <v>22.81</v>
      </c>
      <c r="AC188" t="s">
        <v>0</v>
      </c>
    </row>
    <row r="189" spans="1:100" x14ac:dyDescent="0.25">
      <c r="A189">
        <v>260221</v>
      </c>
      <c r="B189" t="s">
        <v>3</v>
      </c>
      <c r="C189">
        <v>6286200.4199999999</v>
      </c>
      <c r="D189">
        <f t="shared" si="3"/>
        <v>2.8272580945644759</v>
      </c>
      <c r="E189">
        <v>7</v>
      </c>
      <c r="F189">
        <v>441.43</v>
      </c>
      <c r="G189">
        <v>471.12</v>
      </c>
      <c r="H189">
        <v>1</v>
      </c>
      <c r="I189">
        <v>1</v>
      </c>
      <c r="J189">
        <v>16.62</v>
      </c>
      <c r="K189">
        <v>8.11</v>
      </c>
      <c r="L189">
        <v>29.28</v>
      </c>
      <c r="M189" t="s">
        <v>0</v>
      </c>
      <c r="N189">
        <v>30.58</v>
      </c>
      <c r="O189">
        <v>25.45</v>
      </c>
      <c r="P189">
        <v>27.14</v>
      </c>
      <c r="Q189" t="s">
        <v>0</v>
      </c>
      <c r="R189">
        <v>22.6</v>
      </c>
      <c r="S189">
        <v>17.68</v>
      </c>
      <c r="T189">
        <v>14.58</v>
      </c>
      <c r="U189">
        <v>16.510000000000002</v>
      </c>
      <c r="V189">
        <v>16.39</v>
      </c>
      <c r="W189">
        <v>15.68</v>
      </c>
      <c r="X189">
        <v>15.25</v>
      </c>
      <c r="Y189">
        <v>10.92</v>
      </c>
      <c r="Z189">
        <v>11.7</v>
      </c>
      <c r="AA189">
        <v>8.5299999999999994</v>
      </c>
      <c r="AB189">
        <v>21.76</v>
      </c>
      <c r="AC189">
        <v>19.100000000000001</v>
      </c>
      <c r="AD189">
        <v>20.52</v>
      </c>
      <c r="AE189">
        <v>26.72</v>
      </c>
      <c r="AF189">
        <v>6.16</v>
      </c>
      <c r="AG189" t="s">
        <v>0</v>
      </c>
      <c r="AH189">
        <v>5.24</v>
      </c>
      <c r="AI189">
        <v>5.32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>
        <v>12.86</v>
      </c>
      <c r="AP189">
        <v>2.27</v>
      </c>
      <c r="AQ189" t="s">
        <v>0</v>
      </c>
    </row>
    <row r="190" spans="1:100" x14ac:dyDescent="0.25">
      <c r="A190">
        <v>260221</v>
      </c>
      <c r="B190" t="s">
        <v>3</v>
      </c>
      <c r="C190">
        <v>6286200.4199999999</v>
      </c>
      <c r="D190">
        <f t="shared" si="3"/>
        <v>2.8272580945644759</v>
      </c>
      <c r="E190">
        <v>8</v>
      </c>
      <c r="F190">
        <v>450.19</v>
      </c>
      <c r="G190">
        <v>662.27</v>
      </c>
      <c r="H190">
        <v>1</v>
      </c>
      <c r="I190">
        <v>1</v>
      </c>
      <c r="J190">
        <v>27.01</v>
      </c>
      <c r="K190">
        <v>11.48</v>
      </c>
      <c r="L190" t="s">
        <v>0</v>
      </c>
      <c r="M190" t="s">
        <v>0</v>
      </c>
      <c r="N190">
        <v>45.79</v>
      </c>
      <c r="O190">
        <v>50.52</v>
      </c>
      <c r="P190" t="s">
        <v>0</v>
      </c>
      <c r="Q190" t="s">
        <v>0</v>
      </c>
      <c r="R190" t="s">
        <v>0</v>
      </c>
      <c r="S190">
        <v>17.46</v>
      </c>
      <c r="T190">
        <v>49.45</v>
      </c>
      <c r="U190">
        <v>52.43</v>
      </c>
      <c r="V190">
        <v>50.61</v>
      </c>
      <c r="W190">
        <v>45.1</v>
      </c>
      <c r="X190">
        <v>44.55</v>
      </c>
      <c r="Y190">
        <v>43.99</v>
      </c>
      <c r="Z190">
        <v>20.41</v>
      </c>
      <c r="AA190">
        <v>20.43</v>
      </c>
      <c r="AB190">
        <v>24.14</v>
      </c>
      <c r="AC190">
        <v>23.92</v>
      </c>
      <c r="AD190">
        <v>23.3</v>
      </c>
      <c r="AE190">
        <v>22.07</v>
      </c>
      <c r="AF190">
        <v>21.84</v>
      </c>
      <c r="AG190">
        <v>26.97</v>
      </c>
      <c r="AH190">
        <v>24.97</v>
      </c>
      <c r="AI190">
        <v>24.38</v>
      </c>
      <c r="AJ190">
        <v>24.58</v>
      </c>
      <c r="AK190">
        <v>23.93</v>
      </c>
      <c r="AL190">
        <v>23.7</v>
      </c>
      <c r="AM190">
        <v>22.18</v>
      </c>
      <c r="AN190">
        <v>20.98</v>
      </c>
      <c r="AO190" t="s">
        <v>0</v>
      </c>
      <c r="AP190">
        <v>14.43</v>
      </c>
      <c r="AQ190" t="s">
        <v>0</v>
      </c>
      <c r="AR190">
        <v>14.12</v>
      </c>
      <c r="AS190">
        <v>15.09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  <c r="BC190" t="s">
        <v>0</v>
      </c>
      <c r="BD190" t="s">
        <v>0</v>
      </c>
      <c r="BE190">
        <v>17.79</v>
      </c>
      <c r="BF190">
        <v>17.010000000000002</v>
      </c>
      <c r="BG190">
        <v>18.89</v>
      </c>
      <c r="BH190">
        <v>19.5</v>
      </c>
      <c r="BI190">
        <v>21.8</v>
      </c>
      <c r="BJ190">
        <v>24.12</v>
      </c>
      <c r="BK190">
        <v>33.51</v>
      </c>
      <c r="BL190" t="s">
        <v>0</v>
      </c>
      <c r="BM190" t="s">
        <v>0</v>
      </c>
      <c r="BN190">
        <v>5.03</v>
      </c>
      <c r="BO190" t="s">
        <v>0</v>
      </c>
      <c r="BP190">
        <v>27.57</v>
      </c>
      <c r="BQ190">
        <v>22.55</v>
      </c>
      <c r="BR190">
        <v>21.24</v>
      </c>
      <c r="BS190" t="s">
        <v>0</v>
      </c>
      <c r="BT190">
        <v>37.42</v>
      </c>
      <c r="BU190">
        <v>24.46</v>
      </c>
      <c r="BV190">
        <v>23.95</v>
      </c>
      <c r="BW190">
        <v>28.05</v>
      </c>
      <c r="BX190" t="s">
        <v>0</v>
      </c>
    </row>
    <row r="191" spans="1:100" x14ac:dyDescent="0.25">
      <c r="A191">
        <v>260520</v>
      </c>
      <c r="B191" t="s">
        <v>3</v>
      </c>
      <c r="C191">
        <v>6297358.5199999996</v>
      </c>
      <c r="D191">
        <f t="shared" si="3"/>
        <v>2.8297661948337325</v>
      </c>
      <c r="E191">
        <v>1</v>
      </c>
      <c r="F191">
        <v>215.79</v>
      </c>
      <c r="G191">
        <v>252.17</v>
      </c>
      <c r="H191">
        <v>1</v>
      </c>
      <c r="I191">
        <v>1</v>
      </c>
      <c r="J191">
        <v>21.92</v>
      </c>
      <c r="K191">
        <v>3.91</v>
      </c>
      <c r="L191" t="s">
        <v>0</v>
      </c>
      <c r="M191" t="s">
        <v>0</v>
      </c>
      <c r="N191" t="s">
        <v>0</v>
      </c>
      <c r="O191">
        <v>16.82</v>
      </c>
      <c r="P191">
        <v>14.01</v>
      </c>
      <c r="Q191">
        <v>17.43</v>
      </c>
      <c r="R191">
        <v>19.96</v>
      </c>
      <c r="S191">
        <v>19.09</v>
      </c>
      <c r="T191">
        <v>18.98</v>
      </c>
      <c r="U191">
        <v>23.95</v>
      </c>
      <c r="V191">
        <v>18.760000000000002</v>
      </c>
      <c r="W191">
        <v>19.079999999999998</v>
      </c>
      <c r="X191">
        <v>18.88</v>
      </c>
      <c r="Y191">
        <v>20.77</v>
      </c>
      <c r="Z191">
        <v>21.73</v>
      </c>
      <c r="AA191">
        <v>22.18</v>
      </c>
      <c r="AB191">
        <v>25.21</v>
      </c>
      <c r="AC191">
        <v>28.28</v>
      </c>
      <c r="AD191">
        <v>28.53</v>
      </c>
      <c r="AE191">
        <v>29.55</v>
      </c>
      <c r="AF191">
        <v>21.97</v>
      </c>
      <c r="AG191">
        <v>22.23</v>
      </c>
      <c r="AH191">
        <v>20.98</v>
      </c>
      <c r="AI191">
        <v>22.71</v>
      </c>
      <c r="AJ191">
        <v>22.95</v>
      </c>
      <c r="AK191">
        <v>26.6</v>
      </c>
      <c r="AL191">
        <v>25.45</v>
      </c>
      <c r="AM191" t="s">
        <v>0</v>
      </c>
    </row>
    <row r="192" spans="1:100" x14ac:dyDescent="0.25">
      <c r="A192">
        <v>260520</v>
      </c>
      <c r="B192" t="s">
        <v>3</v>
      </c>
      <c r="C192">
        <v>6297358.5199999996</v>
      </c>
      <c r="D192">
        <f t="shared" si="3"/>
        <v>2.8297661948337325</v>
      </c>
      <c r="E192">
        <v>2</v>
      </c>
      <c r="F192">
        <v>309.08999999999997</v>
      </c>
      <c r="G192">
        <v>310.56</v>
      </c>
      <c r="H192">
        <v>1</v>
      </c>
      <c r="I192">
        <v>1</v>
      </c>
      <c r="J192">
        <v>18.87</v>
      </c>
      <c r="K192">
        <v>7.09</v>
      </c>
      <c r="L192">
        <v>19.34</v>
      </c>
      <c r="M192">
        <v>20.62</v>
      </c>
      <c r="N192">
        <v>19.920000000000002</v>
      </c>
      <c r="O192">
        <v>18.32</v>
      </c>
      <c r="P192">
        <v>18.28</v>
      </c>
      <c r="Q192">
        <v>18.59</v>
      </c>
      <c r="R192">
        <v>13.5</v>
      </c>
      <c r="S192">
        <v>13.45</v>
      </c>
      <c r="T192">
        <v>15.02</v>
      </c>
      <c r="U192">
        <v>16.16</v>
      </c>
      <c r="V192">
        <v>15.79</v>
      </c>
      <c r="W192">
        <v>16.48</v>
      </c>
      <c r="X192">
        <v>17.22</v>
      </c>
      <c r="Y192">
        <v>15.12</v>
      </c>
      <c r="Z192">
        <v>16.61</v>
      </c>
      <c r="AA192">
        <v>24.54</v>
      </c>
      <c r="AB192">
        <v>12.88</v>
      </c>
      <c r="AC192">
        <v>17.760000000000002</v>
      </c>
      <c r="AD192">
        <v>15.44</v>
      </c>
      <c r="AE192">
        <v>12.06</v>
      </c>
      <c r="AF192">
        <v>13.07</v>
      </c>
      <c r="AG192">
        <v>13.35</v>
      </c>
      <c r="AH192">
        <v>28.67</v>
      </c>
      <c r="AI192">
        <v>15.58</v>
      </c>
      <c r="AJ192">
        <v>29.67</v>
      </c>
      <c r="AK192">
        <v>37.049999999999997</v>
      </c>
      <c r="AL192">
        <v>15.42</v>
      </c>
      <c r="AM192">
        <v>9.98</v>
      </c>
      <c r="AN192">
        <v>12.89</v>
      </c>
      <c r="AO192">
        <v>36.79</v>
      </c>
      <c r="AP192">
        <v>34.369999999999997</v>
      </c>
      <c r="AQ192">
        <v>20.05</v>
      </c>
      <c r="AR192" t="s">
        <v>0</v>
      </c>
      <c r="AS192" t="s">
        <v>0</v>
      </c>
      <c r="AT192" t="s">
        <v>0</v>
      </c>
    </row>
    <row r="193" spans="1:83" x14ac:dyDescent="0.25">
      <c r="A193">
        <v>260520</v>
      </c>
      <c r="B193" t="s">
        <v>3</v>
      </c>
      <c r="C193">
        <v>6297358.5199999996</v>
      </c>
      <c r="D193">
        <f t="shared" si="3"/>
        <v>2.8297661948337325</v>
      </c>
      <c r="E193">
        <v>3</v>
      </c>
      <c r="F193">
        <v>535.13</v>
      </c>
      <c r="G193">
        <v>707.36</v>
      </c>
      <c r="H193">
        <v>1</v>
      </c>
      <c r="I193">
        <v>1</v>
      </c>
      <c r="J193">
        <v>23.79</v>
      </c>
      <c r="K193">
        <v>3.56</v>
      </c>
      <c r="L193">
        <v>28.17</v>
      </c>
      <c r="M193">
        <v>20.77</v>
      </c>
      <c r="N193">
        <v>19.75</v>
      </c>
      <c r="O193">
        <v>21.11</v>
      </c>
      <c r="P193">
        <v>20.81</v>
      </c>
      <c r="Q193">
        <v>22.2</v>
      </c>
      <c r="R193">
        <v>21.95</v>
      </c>
      <c r="S193">
        <v>22.34</v>
      </c>
      <c r="T193">
        <v>22.02</v>
      </c>
      <c r="U193">
        <v>23.28</v>
      </c>
      <c r="V193">
        <v>29.21</v>
      </c>
      <c r="W193">
        <v>27.63</v>
      </c>
      <c r="X193">
        <v>28.68</v>
      </c>
      <c r="Y193">
        <v>25.33</v>
      </c>
      <c r="Z193">
        <v>22.55</v>
      </c>
      <c r="AA193">
        <v>21.75</v>
      </c>
      <c r="AB193">
        <v>23.11</v>
      </c>
      <c r="AC193">
        <v>26.18</v>
      </c>
      <c r="AD193">
        <v>25.64</v>
      </c>
      <c r="AE193">
        <v>21.84</v>
      </c>
      <c r="AF193">
        <v>24.81</v>
      </c>
      <c r="AG193">
        <v>24.71</v>
      </c>
      <c r="AH193" t="s">
        <v>0</v>
      </c>
      <c r="AI193">
        <v>24.24</v>
      </c>
      <c r="AJ193">
        <v>24.27</v>
      </c>
      <c r="AK193">
        <v>24.26</v>
      </c>
      <c r="AL193">
        <v>31.63</v>
      </c>
      <c r="AM193" t="s">
        <v>0</v>
      </c>
      <c r="AN193">
        <v>30.01</v>
      </c>
      <c r="AO193">
        <v>33.340000000000003</v>
      </c>
      <c r="AP193" t="s">
        <v>0</v>
      </c>
      <c r="AQ193">
        <v>23.42</v>
      </c>
      <c r="AR193">
        <v>22.84</v>
      </c>
      <c r="AS193">
        <v>25.66</v>
      </c>
      <c r="AT193">
        <v>24.26</v>
      </c>
      <c r="AU193">
        <v>24.64</v>
      </c>
      <c r="AV193">
        <v>19.14</v>
      </c>
      <c r="AW193">
        <v>22.52</v>
      </c>
      <c r="AX193">
        <v>27.01</v>
      </c>
      <c r="AY193">
        <v>21.74</v>
      </c>
      <c r="AZ193">
        <v>24.79</v>
      </c>
      <c r="BA193">
        <v>22.05</v>
      </c>
      <c r="BB193">
        <v>19.22</v>
      </c>
      <c r="BC193">
        <v>17.170000000000002</v>
      </c>
      <c r="BD193">
        <v>18.97</v>
      </c>
      <c r="BE193">
        <v>16.63</v>
      </c>
      <c r="BF193">
        <v>25.23</v>
      </c>
    </row>
    <row r="194" spans="1:83" x14ac:dyDescent="0.25">
      <c r="A194">
        <v>260520</v>
      </c>
      <c r="B194" t="s">
        <v>3</v>
      </c>
      <c r="C194">
        <v>6297358.5199999996</v>
      </c>
      <c r="D194">
        <f t="shared" si="3"/>
        <v>2.8297661948337325</v>
      </c>
      <c r="E194">
        <v>4</v>
      </c>
      <c r="F194">
        <v>365.2</v>
      </c>
      <c r="G194">
        <v>370.04</v>
      </c>
      <c r="H194">
        <v>1</v>
      </c>
      <c r="I194">
        <v>1</v>
      </c>
      <c r="J194">
        <v>11.07</v>
      </c>
      <c r="K194">
        <v>4.1900000000000004</v>
      </c>
      <c r="L194">
        <v>11.3</v>
      </c>
      <c r="M194">
        <v>15.38</v>
      </c>
      <c r="N194">
        <v>5.65</v>
      </c>
      <c r="O194">
        <v>6.75</v>
      </c>
      <c r="P194">
        <v>17.45</v>
      </c>
      <c r="Q194">
        <v>3.78</v>
      </c>
      <c r="R194">
        <v>12.14</v>
      </c>
      <c r="S194" t="s">
        <v>0</v>
      </c>
      <c r="T194" t="s">
        <v>0</v>
      </c>
      <c r="U194" t="s">
        <v>0</v>
      </c>
      <c r="V194" t="s">
        <v>0</v>
      </c>
      <c r="W194">
        <v>9.8000000000000007</v>
      </c>
      <c r="X194">
        <v>10.73</v>
      </c>
      <c r="Y194">
        <v>8.24</v>
      </c>
      <c r="Z194">
        <v>11</v>
      </c>
      <c r="AA194">
        <v>11.11</v>
      </c>
      <c r="AB194">
        <v>10.66</v>
      </c>
      <c r="AC194">
        <v>13.04</v>
      </c>
      <c r="AD194">
        <v>12.07</v>
      </c>
      <c r="AE194">
        <v>10.88</v>
      </c>
      <c r="AF194">
        <v>8.83</v>
      </c>
      <c r="AG194">
        <v>12.4</v>
      </c>
      <c r="AH194">
        <v>9.39</v>
      </c>
      <c r="AI194">
        <v>11.7</v>
      </c>
      <c r="AJ194">
        <v>12.59</v>
      </c>
      <c r="AK194">
        <v>11.11</v>
      </c>
      <c r="AL194">
        <v>8.07</v>
      </c>
      <c r="AM194">
        <v>8.17</v>
      </c>
      <c r="AN194">
        <v>6.07</v>
      </c>
      <c r="AO194">
        <v>5.72</v>
      </c>
      <c r="AP194">
        <v>5.59</v>
      </c>
      <c r="AQ194">
        <v>11.39</v>
      </c>
      <c r="AR194">
        <v>24.49</v>
      </c>
      <c r="AS194">
        <v>11.85</v>
      </c>
      <c r="AT194">
        <v>18.91</v>
      </c>
      <c r="AU194" t="s">
        <v>0</v>
      </c>
      <c r="AV194" t="s">
        <v>0</v>
      </c>
      <c r="AW194" t="s">
        <v>0</v>
      </c>
      <c r="AX194" t="s">
        <v>0</v>
      </c>
      <c r="AY194">
        <v>13.16</v>
      </c>
      <c r="AZ194">
        <v>16.010000000000002</v>
      </c>
    </row>
    <row r="195" spans="1:83" x14ac:dyDescent="0.25">
      <c r="A195">
        <v>260520</v>
      </c>
      <c r="B195" t="s">
        <v>3</v>
      </c>
      <c r="C195">
        <v>6297358.5199999996</v>
      </c>
      <c r="D195">
        <f t="shared" si="3"/>
        <v>2.8297661948337325</v>
      </c>
      <c r="E195">
        <v>5</v>
      </c>
      <c r="F195">
        <v>502.39</v>
      </c>
      <c r="G195">
        <v>878.62</v>
      </c>
      <c r="H195">
        <v>1</v>
      </c>
      <c r="I195">
        <v>1</v>
      </c>
      <c r="J195">
        <v>43.95</v>
      </c>
      <c r="K195">
        <v>6.93</v>
      </c>
      <c r="L195">
        <v>33.15</v>
      </c>
      <c r="M195">
        <v>40.85</v>
      </c>
      <c r="N195">
        <v>31.26</v>
      </c>
      <c r="O195" t="s">
        <v>0</v>
      </c>
      <c r="P195" t="s">
        <v>0</v>
      </c>
      <c r="Q195">
        <v>42.16</v>
      </c>
      <c r="R195">
        <v>41</v>
      </c>
      <c r="S195">
        <v>41.63</v>
      </c>
      <c r="T195">
        <v>38.96</v>
      </c>
      <c r="U195">
        <v>36.200000000000003</v>
      </c>
      <c r="V195">
        <v>38.299999999999997</v>
      </c>
      <c r="W195">
        <v>26.21</v>
      </c>
      <c r="X195">
        <v>52.29</v>
      </c>
      <c r="Y195">
        <v>36.770000000000003</v>
      </c>
      <c r="Z195">
        <v>39.200000000000003</v>
      </c>
      <c r="AA195">
        <v>45.37</v>
      </c>
      <c r="AB195">
        <v>45.95</v>
      </c>
      <c r="AC195">
        <v>44.41</v>
      </c>
      <c r="AD195">
        <v>31.26</v>
      </c>
      <c r="AE195">
        <v>37.15</v>
      </c>
      <c r="AF195">
        <v>41.17</v>
      </c>
      <c r="AG195" t="s">
        <v>0</v>
      </c>
      <c r="AH195" t="s">
        <v>0</v>
      </c>
      <c r="AI195" t="s">
        <v>0</v>
      </c>
      <c r="AJ195">
        <v>58.19</v>
      </c>
      <c r="AK195">
        <v>43.71</v>
      </c>
      <c r="AL195">
        <v>47.14</v>
      </c>
      <c r="AM195">
        <v>41.29</v>
      </c>
      <c r="AN195">
        <v>44.2</v>
      </c>
      <c r="AO195">
        <v>55.89</v>
      </c>
      <c r="AP195">
        <v>58.52</v>
      </c>
      <c r="AQ195">
        <v>47.37</v>
      </c>
      <c r="AR195">
        <v>46.34</v>
      </c>
      <c r="AS195">
        <v>47.34</v>
      </c>
      <c r="AT195">
        <v>48.83</v>
      </c>
      <c r="AU195">
        <v>48.85</v>
      </c>
      <c r="AV195">
        <v>47.11</v>
      </c>
      <c r="AW195">
        <v>49.64</v>
      </c>
      <c r="AX195">
        <v>46.74</v>
      </c>
      <c r="AY195">
        <v>45.35</v>
      </c>
      <c r="AZ195">
        <v>44.26</v>
      </c>
      <c r="BA195">
        <v>48.6</v>
      </c>
      <c r="BB195">
        <v>44.22</v>
      </c>
      <c r="BC195">
        <v>43.85</v>
      </c>
      <c r="BD195">
        <v>46.9</v>
      </c>
      <c r="BE195">
        <v>49.79</v>
      </c>
      <c r="BF195">
        <v>48.68</v>
      </c>
      <c r="BG195">
        <v>44.47</v>
      </c>
      <c r="BH195">
        <v>48</v>
      </c>
      <c r="BI195">
        <v>45.86</v>
      </c>
      <c r="BJ195" t="s">
        <v>0</v>
      </c>
      <c r="BK195">
        <v>42.15</v>
      </c>
      <c r="BL195">
        <v>44.87</v>
      </c>
      <c r="BM195">
        <v>35.770000000000003</v>
      </c>
      <c r="BN195">
        <v>43.63</v>
      </c>
      <c r="BO195">
        <v>62.23</v>
      </c>
      <c r="BP195">
        <v>38.18</v>
      </c>
      <c r="BQ195">
        <v>34.159999999999997</v>
      </c>
    </row>
    <row r="196" spans="1:83" x14ac:dyDescent="0.25">
      <c r="A196">
        <v>270520</v>
      </c>
      <c r="B196" t="s">
        <v>3</v>
      </c>
      <c r="C196">
        <v>6319301.3700000001</v>
      </c>
      <c r="D196">
        <f t="shared" si="3"/>
        <v>2.8346920013310575</v>
      </c>
      <c r="E196">
        <v>1</v>
      </c>
      <c r="F196">
        <v>158.33000000000001</v>
      </c>
      <c r="G196">
        <v>158.33000000000001</v>
      </c>
      <c r="H196">
        <v>1</v>
      </c>
      <c r="I196">
        <v>1</v>
      </c>
      <c r="J196">
        <v>16.86</v>
      </c>
      <c r="K196">
        <v>3.58</v>
      </c>
      <c r="L196">
        <v>18.55</v>
      </c>
      <c r="M196">
        <v>18.62</v>
      </c>
      <c r="N196">
        <v>17.79</v>
      </c>
      <c r="O196">
        <v>19.39</v>
      </c>
      <c r="P196">
        <v>20.399999999999999</v>
      </c>
      <c r="Q196">
        <v>19.690000000000001</v>
      </c>
      <c r="R196">
        <v>14.77</v>
      </c>
      <c r="S196">
        <v>11.55</v>
      </c>
      <c r="T196">
        <v>14.09</v>
      </c>
      <c r="U196">
        <v>15.64</v>
      </c>
      <c r="V196">
        <v>22.64</v>
      </c>
      <c r="W196">
        <v>20.88</v>
      </c>
      <c r="X196">
        <v>20.69</v>
      </c>
      <c r="Y196">
        <v>13.43</v>
      </c>
      <c r="Z196">
        <v>10.23</v>
      </c>
      <c r="AA196">
        <v>12.67</v>
      </c>
      <c r="AB196">
        <v>17.68</v>
      </c>
      <c r="AC196">
        <v>14.75</v>
      </c>
    </row>
    <row r="197" spans="1:83" x14ac:dyDescent="0.25">
      <c r="A197">
        <v>270520</v>
      </c>
      <c r="B197" t="s">
        <v>3</v>
      </c>
      <c r="C197">
        <v>6319301.3700000001</v>
      </c>
      <c r="D197">
        <f t="shared" si="3"/>
        <v>2.8346920013310575</v>
      </c>
      <c r="E197">
        <v>2</v>
      </c>
      <c r="F197">
        <v>157.47</v>
      </c>
      <c r="G197">
        <v>243.47</v>
      </c>
      <c r="H197">
        <v>1</v>
      </c>
      <c r="I197">
        <v>1</v>
      </c>
      <c r="J197">
        <v>15.19</v>
      </c>
      <c r="K197">
        <v>4.09</v>
      </c>
      <c r="L197">
        <v>15.1</v>
      </c>
      <c r="M197">
        <v>14.91</v>
      </c>
      <c r="N197">
        <v>16.600000000000001</v>
      </c>
      <c r="O197">
        <v>16.88</v>
      </c>
      <c r="P197">
        <v>21.01</v>
      </c>
      <c r="Q197">
        <v>11.35</v>
      </c>
      <c r="R197">
        <v>11.56</v>
      </c>
      <c r="S197">
        <v>12.95</v>
      </c>
      <c r="T197">
        <v>26.43</v>
      </c>
      <c r="U197">
        <v>18.71</v>
      </c>
      <c r="V197">
        <v>8.93</v>
      </c>
      <c r="W197">
        <v>11.24</v>
      </c>
      <c r="X197">
        <v>10.78</v>
      </c>
      <c r="Y197">
        <v>14.8</v>
      </c>
      <c r="Z197">
        <v>13.79</v>
      </c>
      <c r="AA197">
        <v>11.08</v>
      </c>
      <c r="AB197">
        <v>11.42</v>
      </c>
      <c r="AC197">
        <v>11.21</v>
      </c>
      <c r="AD197">
        <v>14.16</v>
      </c>
      <c r="AE197">
        <v>15.38</v>
      </c>
      <c r="AF197">
        <v>14.86</v>
      </c>
      <c r="AG197">
        <v>12.63</v>
      </c>
      <c r="AH197">
        <v>18.100000000000001</v>
      </c>
      <c r="AI197">
        <v>15.49</v>
      </c>
      <c r="AJ197">
        <v>21.01</v>
      </c>
      <c r="AK197">
        <v>17.88</v>
      </c>
      <c r="AL197">
        <v>21.82</v>
      </c>
    </row>
    <row r="198" spans="1:83" x14ac:dyDescent="0.25">
      <c r="A198">
        <v>270520</v>
      </c>
      <c r="B198" t="s">
        <v>3</v>
      </c>
      <c r="C198">
        <v>6319301.3700000001</v>
      </c>
      <c r="D198">
        <f t="shared" si="3"/>
        <v>2.8346920013310575</v>
      </c>
      <c r="E198">
        <v>3</v>
      </c>
      <c r="F198">
        <v>413.98</v>
      </c>
      <c r="G198">
        <v>433.8</v>
      </c>
      <c r="H198">
        <v>1</v>
      </c>
      <c r="I198">
        <v>1</v>
      </c>
      <c r="J198">
        <v>12.61</v>
      </c>
      <c r="K198">
        <v>3.54</v>
      </c>
      <c r="L198" t="s">
        <v>0</v>
      </c>
      <c r="M198">
        <v>17.22</v>
      </c>
      <c r="N198">
        <v>16.89</v>
      </c>
      <c r="O198">
        <v>12.75</v>
      </c>
      <c r="P198">
        <v>12.59</v>
      </c>
      <c r="Q198">
        <v>14</v>
      </c>
      <c r="R198">
        <v>14.45</v>
      </c>
      <c r="S198">
        <v>15.24</v>
      </c>
      <c r="T198">
        <v>18.22</v>
      </c>
      <c r="U198">
        <v>18.62</v>
      </c>
      <c r="V198">
        <v>14.49</v>
      </c>
      <c r="W198">
        <v>12.77</v>
      </c>
      <c r="X198">
        <v>12.93</v>
      </c>
      <c r="Y198">
        <v>15.38</v>
      </c>
      <c r="Z198">
        <v>17.920000000000002</v>
      </c>
      <c r="AA198">
        <v>18.61</v>
      </c>
      <c r="AB198">
        <v>15.86</v>
      </c>
      <c r="AC198">
        <v>15.9</v>
      </c>
      <c r="AD198">
        <v>13.39</v>
      </c>
      <c r="AE198">
        <v>12.96</v>
      </c>
      <c r="AF198">
        <v>12.24</v>
      </c>
      <c r="AG198">
        <v>10.199999999999999</v>
      </c>
      <c r="AH198">
        <v>8.4700000000000006</v>
      </c>
      <c r="AI198">
        <v>10.82</v>
      </c>
      <c r="AJ198">
        <v>8.5500000000000007</v>
      </c>
      <c r="AK198">
        <v>9.06</v>
      </c>
      <c r="AL198">
        <v>12.39</v>
      </c>
      <c r="AM198">
        <v>10.27</v>
      </c>
      <c r="AN198">
        <v>10.36</v>
      </c>
      <c r="AO198">
        <v>9.74</v>
      </c>
      <c r="AP198">
        <v>9.0500000000000007</v>
      </c>
      <c r="AQ198">
        <v>8.1999999999999993</v>
      </c>
      <c r="AR198">
        <v>8.43</v>
      </c>
      <c r="AS198">
        <v>8.83</v>
      </c>
      <c r="AT198">
        <v>7.33</v>
      </c>
      <c r="AU198">
        <v>8.2200000000000006</v>
      </c>
      <c r="AV198">
        <v>8.99</v>
      </c>
      <c r="AW198">
        <v>8.85</v>
      </c>
      <c r="AX198">
        <v>8.25</v>
      </c>
      <c r="AY198">
        <v>14.39</v>
      </c>
      <c r="AZ198">
        <v>13.31</v>
      </c>
      <c r="BA198">
        <v>10.3</v>
      </c>
      <c r="BB198">
        <v>9.42</v>
      </c>
      <c r="BC198">
        <v>15.6</v>
      </c>
      <c r="BD198">
        <v>20.22</v>
      </c>
      <c r="BE198">
        <v>17.66</v>
      </c>
      <c r="BF198">
        <v>10.65</v>
      </c>
      <c r="BG198" t="s">
        <v>0</v>
      </c>
    </row>
    <row r="199" spans="1:83" x14ac:dyDescent="0.25">
      <c r="A199">
        <v>270520</v>
      </c>
      <c r="B199" t="s">
        <v>3</v>
      </c>
      <c r="C199">
        <v>6319301.3700000001</v>
      </c>
      <c r="D199">
        <f t="shared" si="3"/>
        <v>2.8346920013310575</v>
      </c>
      <c r="E199">
        <v>4</v>
      </c>
      <c r="F199">
        <v>232.49</v>
      </c>
      <c r="G199">
        <v>240.47</v>
      </c>
      <c r="H199">
        <v>1</v>
      </c>
      <c r="I199">
        <v>1</v>
      </c>
      <c r="J199">
        <v>12.86</v>
      </c>
      <c r="K199">
        <v>2.23</v>
      </c>
      <c r="L199" t="s">
        <v>0</v>
      </c>
      <c r="M199" t="s">
        <v>0</v>
      </c>
      <c r="N199">
        <v>15.18</v>
      </c>
      <c r="O199" t="s">
        <v>0</v>
      </c>
      <c r="P199">
        <v>13.08</v>
      </c>
      <c r="Q199">
        <v>10.32</v>
      </c>
      <c r="R199">
        <v>11.15</v>
      </c>
      <c r="S199">
        <v>14.27</v>
      </c>
      <c r="T199">
        <v>11.28</v>
      </c>
      <c r="U199">
        <v>12.86</v>
      </c>
      <c r="V199">
        <v>11.68</v>
      </c>
      <c r="W199">
        <v>19.07</v>
      </c>
      <c r="X199">
        <v>12.48</v>
      </c>
      <c r="Y199">
        <v>12.32</v>
      </c>
      <c r="Z199">
        <v>12.76</v>
      </c>
      <c r="AA199">
        <v>11.56</v>
      </c>
      <c r="AB199">
        <v>14.06</v>
      </c>
      <c r="AC199">
        <v>12.06</v>
      </c>
      <c r="AD199">
        <v>13.09</v>
      </c>
      <c r="AE199">
        <v>13.15</v>
      </c>
      <c r="AF199">
        <v>11.49</v>
      </c>
      <c r="AG199">
        <v>9.6199999999999992</v>
      </c>
      <c r="AH199">
        <v>9.98</v>
      </c>
      <c r="AI199">
        <v>10.71</v>
      </c>
      <c r="AJ199">
        <v>15.96</v>
      </c>
      <c r="AK199">
        <v>16.79</v>
      </c>
      <c r="AL199">
        <v>13.77</v>
      </c>
    </row>
    <row r="200" spans="1:83" x14ac:dyDescent="0.25">
      <c r="A200">
        <v>270520</v>
      </c>
      <c r="B200" t="s">
        <v>3</v>
      </c>
      <c r="C200">
        <v>6319301.3700000001</v>
      </c>
      <c r="D200">
        <f t="shared" si="3"/>
        <v>2.8346920013310575</v>
      </c>
      <c r="E200">
        <v>5</v>
      </c>
      <c r="F200">
        <v>157.88999999999999</v>
      </c>
      <c r="G200">
        <v>159.02000000000001</v>
      </c>
      <c r="H200">
        <v>1</v>
      </c>
      <c r="I200">
        <v>1</v>
      </c>
      <c r="J200">
        <v>13.06</v>
      </c>
      <c r="K200">
        <v>3.79</v>
      </c>
      <c r="L200">
        <v>10.130000000000001</v>
      </c>
      <c r="M200">
        <v>7.84</v>
      </c>
      <c r="N200">
        <v>10.52</v>
      </c>
      <c r="O200">
        <v>11.52</v>
      </c>
      <c r="P200">
        <v>12.64</v>
      </c>
      <c r="Q200">
        <v>13.11</v>
      </c>
      <c r="R200">
        <v>10.36</v>
      </c>
      <c r="S200">
        <v>9.07</v>
      </c>
      <c r="T200" t="s">
        <v>0</v>
      </c>
      <c r="U200" t="s">
        <v>0</v>
      </c>
      <c r="V200">
        <v>22.72</v>
      </c>
      <c r="W200">
        <v>15.81</v>
      </c>
      <c r="X200">
        <v>15.03</v>
      </c>
      <c r="Y200">
        <v>12.07</v>
      </c>
      <c r="Z200">
        <v>15.55</v>
      </c>
      <c r="AA200">
        <v>18.62</v>
      </c>
      <c r="AB200">
        <v>10.98</v>
      </c>
      <c r="AC200">
        <v>13.07</v>
      </c>
    </row>
    <row r="201" spans="1:83" x14ac:dyDescent="0.25">
      <c r="A201">
        <v>270520</v>
      </c>
      <c r="B201" t="s">
        <v>3</v>
      </c>
      <c r="C201">
        <v>6319301.3700000001</v>
      </c>
      <c r="D201">
        <f t="shared" si="3"/>
        <v>2.8346920013310575</v>
      </c>
      <c r="E201">
        <v>6</v>
      </c>
      <c r="F201">
        <v>204.6</v>
      </c>
      <c r="G201">
        <v>218.66</v>
      </c>
      <c r="H201">
        <v>1</v>
      </c>
      <c r="I201">
        <v>1</v>
      </c>
      <c r="J201">
        <v>16.87</v>
      </c>
      <c r="K201">
        <v>6.67</v>
      </c>
      <c r="L201">
        <v>24.42</v>
      </c>
      <c r="M201" t="s">
        <v>0</v>
      </c>
      <c r="N201" t="s">
        <v>0</v>
      </c>
      <c r="O201" t="s">
        <v>0</v>
      </c>
      <c r="P201">
        <v>7.9</v>
      </c>
      <c r="Q201">
        <v>7.44</v>
      </c>
      <c r="R201">
        <v>11.17</v>
      </c>
      <c r="S201">
        <v>12.45</v>
      </c>
      <c r="T201">
        <v>15.78</v>
      </c>
      <c r="U201">
        <v>13.66</v>
      </c>
      <c r="V201">
        <v>24.27</v>
      </c>
      <c r="W201">
        <v>22.86</v>
      </c>
      <c r="X201">
        <v>16.77</v>
      </c>
      <c r="Y201">
        <v>24.41</v>
      </c>
      <c r="Z201">
        <v>18.77</v>
      </c>
      <c r="AA201">
        <v>18.989999999999998</v>
      </c>
      <c r="AB201">
        <v>12.98</v>
      </c>
      <c r="AC201">
        <v>13.84</v>
      </c>
      <c r="AD201">
        <v>19.75</v>
      </c>
      <c r="AE201">
        <v>8.82</v>
      </c>
      <c r="AF201">
        <v>13.63</v>
      </c>
      <c r="AG201">
        <v>32.61</v>
      </c>
    </row>
    <row r="202" spans="1:83" x14ac:dyDescent="0.25">
      <c r="A202">
        <v>270520</v>
      </c>
      <c r="B202" t="s">
        <v>3</v>
      </c>
      <c r="C202">
        <v>6319301.3700000001</v>
      </c>
      <c r="D202">
        <f t="shared" si="3"/>
        <v>2.8346920013310575</v>
      </c>
      <c r="E202">
        <v>7</v>
      </c>
      <c r="F202">
        <v>287.67</v>
      </c>
      <c r="G202">
        <v>297.18</v>
      </c>
      <c r="H202">
        <v>1</v>
      </c>
      <c r="I202">
        <v>1</v>
      </c>
      <c r="J202">
        <v>15.52</v>
      </c>
      <c r="K202">
        <v>4</v>
      </c>
      <c r="L202">
        <v>13.45</v>
      </c>
      <c r="M202">
        <v>13.62</v>
      </c>
      <c r="N202">
        <v>12.6</v>
      </c>
      <c r="O202">
        <v>12.25</v>
      </c>
      <c r="P202">
        <v>17.489999999999998</v>
      </c>
      <c r="Q202">
        <v>12.16</v>
      </c>
      <c r="R202">
        <v>11.08</v>
      </c>
      <c r="S202">
        <v>11.53</v>
      </c>
      <c r="T202">
        <v>12.46</v>
      </c>
      <c r="U202">
        <v>10.83</v>
      </c>
      <c r="V202">
        <v>14.44</v>
      </c>
      <c r="W202">
        <v>13.18</v>
      </c>
      <c r="X202">
        <v>17.809999999999999</v>
      </c>
      <c r="Y202">
        <v>19.77</v>
      </c>
      <c r="Z202">
        <v>15.44</v>
      </c>
      <c r="AA202">
        <v>15.4</v>
      </c>
      <c r="AB202">
        <v>13.23</v>
      </c>
      <c r="AC202">
        <v>13.28</v>
      </c>
      <c r="AD202">
        <v>11.64</v>
      </c>
      <c r="AE202">
        <v>10.96</v>
      </c>
      <c r="AF202">
        <v>14.86</v>
      </c>
      <c r="AG202">
        <v>14.93</v>
      </c>
      <c r="AH202">
        <v>17.27</v>
      </c>
      <c r="AI202">
        <v>16.8</v>
      </c>
      <c r="AJ202">
        <v>15.92</v>
      </c>
      <c r="AK202">
        <v>15.39</v>
      </c>
      <c r="AL202">
        <v>16.68</v>
      </c>
      <c r="AM202">
        <v>17.62</v>
      </c>
      <c r="AN202">
        <v>17.989999999999998</v>
      </c>
      <c r="AO202">
        <v>18.98</v>
      </c>
      <c r="AP202">
        <v>22.3</v>
      </c>
      <c r="AQ202">
        <v>20.22</v>
      </c>
      <c r="AR202">
        <v>30.66</v>
      </c>
    </row>
    <row r="203" spans="1:83" x14ac:dyDescent="0.25">
      <c r="A203">
        <v>270520</v>
      </c>
      <c r="B203" t="s">
        <v>3</v>
      </c>
      <c r="C203">
        <v>6319301.3700000001</v>
      </c>
      <c r="D203">
        <f t="shared" si="3"/>
        <v>2.8346920013310575</v>
      </c>
      <c r="E203">
        <v>8</v>
      </c>
      <c r="F203">
        <v>564.38</v>
      </c>
      <c r="G203">
        <v>618.14</v>
      </c>
      <c r="H203">
        <v>1</v>
      </c>
      <c r="I203">
        <v>1</v>
      </c>
      <c r="J203">
        <v>30.15</v>
      </c>
      <c r="K203">
        <v>10.050000000000001</v>
      </c>
      <c r="L203" t="s">
        <v>0</v>
      </c>
      <c r="M203" t="s">
        <v>0</v>
      </c>
      <c r="N203">
        <v>19.239999999999998</v>
      </c>
      <c r="O203">
        <v>16.45</v>
      </c>
      <c r="P203">
        <v>17.13</v>
      </c>
      <c r="Q203">
        <v>13.46</v>
      </c>
      <c r="R203">
        <v>19.61</v>
      </c>
      <c r="S203" t="s">
        <v>0</v>
      </c>
      <c r="T203">
        <v>18.36</v>
      </c>
      <c r="U203">
        <v>19.25</v>
      </c>
      <c r="V203">
        <v>19.309999999999999</v>
      </c>
      <c r="W203">
        <v>17.510000000000002</v>
      </c>
      <c r="X203">
        <v>17.059999999999999</v>
      </c>
      <c r="Y203">
        <v>37.69</v>
      </c>
      <c r="Z203">
        <v>31.17</v>
      </c>
      <c r="AA203">
        <v>31.39</v>
      </c>
      <c r="AB203">
        <v>30.79</v>
      </c>
      <c r="AC203">
        <v>32.32</v>
      </c>
      <c r="AD203">
        <v>34.29</v>
      </c>
      <c r="AE203">
        <v>39.659999999999997</v>
      </c>
      <c r="AF203">
        <v>41.02</v>
      </c>
      <c r="AG203">
        <v>39.25</v>
      </c>
      <c r="AH203">
        <v>38.31</v>
      </c>
      <c r="AI203">
        <v>42.03</v>
      </c>
      <c r="AJ203">
        <v>31.74</v>
      </c>
      <c r="AK203">
        <v>31.88</v>
      </c>
      <c r="AL203">
        <v>35.72</v>
      </c>
      <c r="AM203">
        <v>33.119999999999997</v>
      </c>
      <c r="AN203">
        <v>34.6</v>
      </c>
      <c r="AO203">
        <v>37.75</v>
      </c>
      <c r="AP203" t="s">
        <v>0</v>
      </c>
      <c r="AQ203" t="s">
        <v>0</v>
      </c>
      <c r="AR203">
        <v>20.59</v>
      </c>
      <c r="AS203">
        <v>46.4</v>
      </c>
      <c r="AT203">
        <v>34.729999999999997</v>
      </c>
      <c r="AU203">
        <v>31.02</v>
      </c>
      <c r="AV203">
        <v>52.01</v>
      </c>
      <c r="AW203" t="s">
        <v>0</v>
      </c>
      <c r="AX203" t="s">
        <v>0</v>
      </c>
    </row>
    <row r="204" spans="1:83" x14ac:dyDescent="0.25">
      <c r="A204">
        <v>280521</v>
      </c>
      <c r="B204" t="s">
        <v>3</v>
      </c>
      <c r="C204">
        <v>6443276.4400000004</v>
      </c>
      <c r="D204">
        <f t="shared" si="3"/>
        <v>2.8623631144743915</v>
      </c>
      <c r="E204">
        <v>1</v>
      </c>
      <c r="F204">
        <v>550.97</v>
      </c>
      <c r="G204">
        <v>648.49</v>
      </c>
      <c r="H204">
        <v>1</v>
      </c>
      <c r="I204">
        <v>1</v>
      </c>
      <c r="J204">
        <v>44.41</v>
      </c>
      <c r="K204">
        <v>12.02</v>
      </c>
      <c r="L204">
        <v>63.93</v>
      </c>
      <c r="M204">
        <v>16.54</v>
      </c>
      <c r="N204">
        <v>4.78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>
        <v>2.2799999999999998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>
        <v>35.75</v>
      </c>
      <c r="AC204">
        <v>55.32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>
        <v>51.13</v>
      </c>
      <c r="AL204">
        <v>33</v>
      </c>
      <c r="AM204">
        <v>41.63</v>
      </c>
      <c r="AN204">
        <v>52.72</v>
      </c>
      <c r="AO204">
        <v>42.37</v>
      </c>
      <c r="AP204">
        <v>39.04</v>
      </c>
      <c r="AQ204">
        <v>42.07</v>
      </c>
      <c r="AR204">
        <v>45.87</v>
      </c>
      <c r="AS204">
        <v>35.61</v>
      </c>
      <c r="AT204">
        <v>39.79</v>
      </c>
      <c r="AU204">
        <v>37.86</v>
      </c>
      <c r="AV204">
        <v>58.02</v>
      </c>
      <c r="AW204">
        <v>42.03</v>
      </c>
      <c r="AX204" t="s">
        <v>0</v>
      </c>
      <c r="AY204">
        <v>55.97</v>
      </c>
      <c r="AZ204">
        <v>42.02</v>
      </c>
      <c r="BA204">
        <v>43.93</v>
      </c>
      <c r="BB204">
        <v>48.83</v>
      </c>
      <c r="BC204">
        <v>40.47</v>
      </c>
      <c r="BD204">
        <v>43.37</v>
      </c>
      <c r="BE204">
        <v>45.91</v>
      </c>
      <c r="BF204">
        <v>43.75</v>
      </c>
      <c r="BG204">
        <v>43.69</v>
      </c>
      <c r="BH204">
        <v>59.32</v>
      </c>
      <c r="BI204">
        <v>44.69</v>
      </c>
      <c r="BJ204">
        <v>43.37</v>
      </c>
      <c r="BK204">
        <v>53.35</v>
      </c>
      <c r="BL204">
        <v>55.47</v>
      </c>
      <c r="BM204">
        <v>60.53</v>
      </c>
      <c r="BN204">
        <v>51.88</v>
      </c>
      <c r="BO204">
        <v>45.07</v>
      </c>
      <c r="BP204">
        <v>44.26</v>
      </c>
      <c r="BQ204">
        <v>39.56</v>
      </c>
      <c r="BR204">
        <v>44.48</v>
      </c>
      <c r="BS204">
        <v>59.64</v>
      </c>
      <c r="BT204">
        <v>62.18</v>
      </c>
      <c r="BU204">
        <v>47.14</v>
      </c>
      <c r="BV204">
        <v>30.07</v>
      </c>
      <c r="BW204">
        <v>36.53</v>
      </c>
      <c r="BX204">
        <v>46.17</v>
      </c>
      <c r="BY204">
        <v>52.11</v>
      </c>
      <c r="BZ204">
        <v>48.2</v>
      </c>
      <c r="CA204">
        <v>46.84</v>
      </c>
      <c r="CB204">
        <v>45.73</v>
      </c>
      <c r="CC204">
        <v>56.03</v>
      </c>
      <c r="CD204">
        <v>50.21</v>
      </c>
      <c r="CE204">
        <v>38.99</v>
      </c>
    </row>
    <row r="205" spans="1:83" x14ac:dyDescent="0.25">
      <c r="A205">
        <v>280521</v>
      </c>
      <c r="B205" t="s">
        <v>3</v>
      </c>
      <c r="C205">
        <v>6443276.4400000004</v>
      </c>
      <c r="D205">
        <f t="shared" si="3"/>
        <v>2.8623631144743915</v>
      </c>
      <c r="E205">
        <v>2</v>
      </c>
      <c r="F205">
        <v>371.96</v>
      </c>
      <c r="G205">
        <v>374.04</v>
      </c>
      <c r="H205">
        <v>1</v>
      </c>
      <c r="I205">
        <v>1</v>
      </c>
      <c r="J205">
        <v>22.35</v>
      </c>
      <c r="K205">
        <v>4.82</v>
      </c>
      <c r="L205" t="s">
        <v>0</v>
      </c>
      <c r="M205">
        <v>6.94</v>
      </c>
      <c r="N205" t="s">
        <v>0</v>
      </c>
      <c r="O205">
        <v>15.96</v>
      </c>
      <c r="P205" t="s">
        <v>0</v>
      </c>
      <c r="Q205">
        <v>23.23</v>
      </c>
      <c r="R205">
        <v>16.190000000000001</v>
      </c>
      <c r="S205" t="s">
        <v>0</v>
      </c>
      <c r="T205" t="s">
        <v>0</v>
      </c>
      <c r="U205">
        <v>26.39</v>
      </c>
      <c r="V205">
        <v>22.94</v>
      </c>
      <c r="W205">
        <v>26.12</v>
      </c>
      <c r="X205">
        <v>26.47</v>
      </c>
      <c r="Y205">
        <v>18.71</v>
      </c>
      <c r="Z205">
        <v>16.7</v>
      </c>
      <c r="AA205">
        <v>20.23</v>
      </c>
      <c r="AB205">
        <v>16.440000000000001</v>
      </c>
      <c r="AC205">
        <v>18.59</v>
      </c>
      <c r="AD205">
        <v>20.61</v>
      </c>
      <c r="AE205">
        <v>22.1</v>
      </c>
      <c r="AF205">
        <v>22.8</v>
      </c>
      <c r="AG205">
        <v>19.11</v>
      </c>
      <c r="AH205">
        <v>20.11</v>
      </c>
      <c r="AI205">
        <v>18.989999999999998</v>
      </c>
      <c r="AJ205">
        <v>20.399999999999999</v>
      </c>
      <c r="AK205">
        <v>27.55</v>
      </c>
      <c r="AL205">
        <v>22.83</v>
      </c>
      <c r="AM205">
        <v>23.14</v>
      </c>
      <c r="AN205">
        <v>22.98</v>
      </c>
      <c r="AO205">
        <v>24.01</v>
      </c>
      <c r="AP205">
        <v>20.88</v>
      </c>
      <c r="AQ205">
        <v>17.93</v>
      </c>
      <c r="AR205">
        <v>26.84</v>
      </c>
      <c r="AS205">
        <v>29.26</v>
      </c>
      <c r="AT205">
        <v>24.8</v>
      </c>
      <c r="AU205">
        <v>28.33</v>
      </c>
      <c r="AV205">
        <v>24.5</v>
      </c>
      <c r="AW205">
        <v>30.52</v>
      </c>
      <c r="AX205">
        <v>25.13</v>
      </c>
      <c r="AY205">
        <v>27.72</v>
      </c>
      <c r="AZ205">
        <v>29</v>
      </c>
      <c r="BA205" t="s">
        <v>0</v>
      </c>
    </row>
    <row r="206" spans="1:83" x14ac:dyDescent="0.25">
      <c r="A206">
        <v>280521</v>
      </c>
      <c r="B206" t="s">
        <v>3</v>
      </c>
      <c r="C206">
        <v>6443276.4400000004</v>
      </c>
      <c r="D206">
        <f t="shared" si="3"/>
        <v>2.8623631144743915</v>
      </c>
      <c r="E206">
        <v>3</v>
      </c>
      <c r="F206">
        <v>482.13</v>
      </c>
      <c r="G206">
        <v>548.38</v>
      </c>
      <c r="H206">
        <v>1</v>
      </c>
      <c r="I206">
        <v>1</v>
      </c>
      <c r="J206">
        <v>27.33</v>
      </c>
      <c r="K206">
        <v>6.9</v>
      </c>
      <c r="L206">
        <v>29.26</v>
      </c>
      <c r="M206">
        <v>31.5</v>
      </c>
      <c r="N206">
        <v>45.79</v>
      </c>
      <c r="O206">
        <v>27.11</v>
      </c>
      <c r="P206">
        <v>29.25</v>
      </c>
      <c r="Q206">
        <v>24.37</v>
      </c>
      <c r="R206">
        <v>21.59</v>
      </c>
      <c r="S206">
        <v>22.53</v>
      </c>
      <c r="T206">
        <v>25.24</v>
      </c>
      <c r="U206">
        <v>27.92</v>
      </c>
      <c r="V206">
        <v>20.66</v>
      </c>
      <c r="W206">
        <v>34.69</v>
      </c>
      <c r="X206">
        <v>32.46</v>
      </c>
      <c r="Y206">
        <v>20.34</v>
      </c>
      <c r="Z206">
        <v>26.4</v>
      </c>
      <c r="AA206">
        <v>32.340000000000003</v>
      </c>
      <c r="AB206">
        <v>38.35</v>
      </c>
      <c r="AC206">
        <v>22.07</v>
      </c>
      <c r="AD206">
        <v>28.53</v>
      </c>
      <c r="AE206">
        <v>29.41</v>
      </c>
      <c r="AF206">
        <v>35.75</v>
      </c>
      <c r="AG206">
        <v>23.64</v>
      </c>
      <c r="AH206">
        <v>29.44</v>
      </c>
      <c r="AI206">
        <v>23.27</v>
      </c>
      <c r="AJ206">
        <v>31.83</v>
      </c>
      <c r="AK206">
        <v>20.420000000000002</v>
      </c>
      <c r="AL206">
        <v>21</v>
      </c>
      <c r="AM206">
        <v>17.940000000000001</v>
      </c>
      <c r="AN206">
        <v>16.47</v>
      </c>
      <c r="AO206">
        <v>34.31</v>
      </c>
      <c r="AP206">
        <v>15.96</v>
      </c>
      <c r="AQ206">
        <v>19</v>
      </c>
      <c r="AR206">
        <v>27.5</v>
      </c>
      <c r="AS206">
        <v>20.84</v>
      </c>
      <c r="AT206">
        <v>39.880000000000003</v>
      </c>
      <c r="AU206">
        <v>29.67</v>
      </c>
      <c r="AV206">
        <v>24.8</v>
      </c>
      <c r="AW206">
        <v>37.06</v>
      </c>
      <c r="AX206" t="s">
        <v>0</v>
      </c>
    </row>
    <row r="207" spans="1:83" x14ac:dyDescent="0.25">
      <c r="A207">
        <v>280521</v>
      </c>
      <c r="B207" t="s">
        <v>3</v>
      </c>
      <c r="C207">
        <v>6443276.4400000004</v>
      </c>
      <c r="D207">
        <f t="shared" si="3"/>
        <v>2.8623631144743915</v>
      </c>
      <c r="E207">
        <v>4</v>
      </c>
      <c r="F207">
        <v>363.26</v>
      </c>
      <c r="G207">
        <v>439.59</v>
      </c>
      <c r="H207">
        <v>1</v>
      </c>
      <c r="I207">
        <v>1</v>
      </c>
      <c r="J207">
        <v>19.149999999999999</v>
      </c>
      <c r="K207">
        <v>3.81</v>
      </c>
      <c r="L207" t="s">
        <v>0</v>
      </c>
      <c r="M207" t="s">
        <v>0</v>
      </c>
      <c r="N207" t="s">
        <v>0</v>
      </c>
      <c r="O207">
        <v>24.15</v>
      </c>
      <c r="P207">
        <v>13.76</v>
      </c>
      <c r="Q207">
        <v>15.12</v>
      </c>
      <c r="R207">
        <v>16.47</v>
      </c>
      <c r="S207">
        <v>18.010000000000002</v>
      </c>
      <c r="T207">
        <v>21.33</v>
      </c>
      <c r="U207">
        <v>22.64</v>
      </c>
      <c r="V207">
        <v>22.89</v>
      </c>
      <c r="W207">
        <v>14.91</v>
      </c>
      <c r="X207">
        <v>24.54</v>
      </c>
      <c r="Y207">
        <v>15.14</v>
      </c>
      <c r="Z207">
        <v>15.75</v>
      </c>
      <c r="AA207">
        <v>24.73</v>
      </c>
      <c r="AB207">
        <v>18.22</v>
      </c>
      <c r="AC207" t="s">
        <v>0</v>
      </c>
      <c r="AD207">
        <v>18.82</v>
      </c>
      <c r="AE207" t="s">
        <v>0</v>
      </c>
      <c r="AF207" t="s">
        <v>0</v>
      </c>
      <c r="AG207">
        <v>19.97</v>
      </c>
    </row>
    <row r="208" spans="1:83" x14ac:dyDescent="0.25">
      <c r="A208">
        <v>280521</v>
      </c>
      <c r="B208" t="s">
        <v>3</v>
      </c>
      <c r="C208">
        <v>6443276.4400000004</v>
      </c>
      <c r="D208">
        <f t="shared" si="3"/>
        <v>2.8623631144743915</v>
      </c>
      <c r="E208">
        <v>5</v>
      </c>
      <c r="F208">
        <v>222.13</v>
      </c>
      <c r="G208">
        <v>235.07</v>
      </c>
      <c r="H208">
        <v>1</v>
      </c>
      <c r="I208">
        <v>1</v>
      </c>
      <c r="J208">
        <v>16.55</v>
      </c>
      <c r="K208">
        <v>8.3699999999999992</v>
      </c>
      <c r="L208">
        <v>15.21</v>
      </c>
      <c r="M208">
        <v>3.6</v>
      </c>
      <c r="N208">
        <v>8.19</v>
      </c>
      <c r="O208">
        <v>21.01</v>
      </c>
      <c r="P208" t="s">
        <v>0</v>
      </c>
      <c r="Q208">
        <v>22.38</v>
      </c>
      <c r="R208">
        <v>7.64</v>
      </c>
      <c r="S208">
        <v>22.04</v>
      </c>
      <c r="T208">
        <v>28.5</v>
      </c>
      <c r="U208" t="s">
        <v>0</v>
      </c>
      <c r="V208">
        <v>20.350000000000001</v>
      </c>
    </row>
    <row r="209" spans="1:119" x14ac:dyDescent="0.25">
      <c r="A209">
        <v>280521</v>
      </c>
      <c r="B209" t="s">
        <v>3</v>
      </c>
      <c r="C209">
        <v>6443276.4400000004</v>
      </c>
      <c r="D209">
        <f t="shared" si="3"/>
        <v>2.8623631144743915</v>
      </c>
      <c r="E209">
        <v>6</v>
      </c>
      <c r="F209">
        <v>464.68</v>
      </c>
      <c r="G209">
        <v>500.57</v>
      </c>
      <c r="H209">
        <v>1</v>
      </c>
      <c r="I209">
        <v>1</v>
      </c>
      <c r="J209">
        <v>18.62</v>
      </c>
      <c r="K209">
        <v>5.72</v>
      </c>
      <c r="L209">
        <v>6.72</v>
      </c>
      <c r="M209" t="s">
        <v>0</v>
      </c>
      <c r="N209" t="s">
        <v>0</v>
      </c>
      <c r="O209">
        <v>23.27</v>
      </c>
      <c r="P209">
        <v>28.17</v>
      </c>
      <c r="Q209">
        <v>28.51</v>
      </c>
      <c r="R209" t="s">
        <v>0</v>
      </c>
      <c r="S209" t="s">
        <v>0</v>
      </c>
      <c r="T209">
        <v>2.88</v>
      </c>
      <c r="U209" t="s">
        <v>0</v>
      </c>
      <c r="V209">
        <v>10.73</v>
      </c>
      <c r="W209">
        <v>12.12</v>
      </c>
      <c r="X209">
        <v>19.22</v>
      </c>
      <c r="Y209">
        <v>15.39</v>
      </c>
      <c r="Z209">
        <v>22.52</v>
      </c>
      <c r="AA209">
        <v>22.55</v>
      </c>
      <c r="AB209">
        <v>17.8</v>
      </c>
      <c r="AC209" t="s">
        <v>0</v>
      </c>
      <c r="AD209" t="s">
        <v>0</v>
      </c>
      <c r="AE209" t="s">
        <v>0</v>
      </c>
      <c r="AF209" t="s">
        <v>0</v>
      </c>
      <c r="AG209">
        <v>27.16</v>
      </c>
      <c r="AH209">
        <v>15.59</v>
      </c>
      <c r="AI209" t="s">
        <v>0</v>
      </c>
      <c r="AJ209">
        <v>21.4</v>
      </c>
      <c r="AK209">
        <v>17.16</v>
      </c>
      <c r="AL209">
        <v>22.16</v>
      </c>
      <c r="AM209" t="s">
        <v>0</v>
      </c>
      <c r="AN209" t="s">
        <v>0</v>
      </c>
      <c r="AO209">
        <v>17.05</v>
      </c>
      <c r="AP209">
        <v>21.2</v>
      </c>
      <c r="AQ209">
        <v>22.47</v>
      </c>
      <c r="AR209">
        <v>19.02</v>
      </c>
      <c r="AS209">
        <v>22.05</v>
      </c>
      <c r="AT209">
        <v>2.16</v>
      </c>
      <c r="AU209" t="s">
        <v>0</v>
      </c>
      <c r="AV209">
        <v>19.97</v>
      </c>
      <c r="AW209">
        <v>21.51</v>
      </c>
      <c r="AX209">
        <v>21.32</v>
      </c>
      <c r="AY209">
        <v>20.190000000000001</v>
      </c>
      <c r="AZ209">
        <v>17.899999999999999</v>
      </c>
      <c r="BA209">
        <v>19.23</v>
      </c>
      <c r="BB209">
        <v>22.66</v>
      </c>
      <c r="BC209">
        <v>18.010000000000002</v>
      </c>
      <c r="BD209">
        <v>20.67</v>
      </c>
      <c r="BE209">
        <v>17.54</v>
      </c>
      <c r="BF209">
        <v>15.75</v>
      </c>
      <c r="BG209">
        <v>17.8</v>
      </c>
      <c r="BH209">
        <v>14.24</v>
      </c>
      <c r="BI209">
        <v>19.64</v>
      </c>
      <c r="BJ209">
        <v>25.27</v>
      </c>
      <c r="BK209">
        <v>18.079999999999998</v>
      </c>
      <c r="BL209">
        <v>17.77</v>
      </c>
      <c r="BM209" t="s">
        <v>0</v>
      </c>
      <c r="BN209" t="s">
        <v>0</v>
      </c>
    </row>
    <row r="210" spans="1:119" x14ac:dyDescent="0.25">
      <c r="A210">
        <v>290920</v>
      </c>
      <c r="B210" t="s">
        <v>3</v>
      </c>
      <c r="C210">
        <v>6932993.3600000003</v>
      </c>
      <c r="D210">
        <f t="shared" si="3"/>
        <v>2.9691472525059468</v>
      </c>
      <c r="E210">
        <v>1</v>
      </c>
      <c r="F210">
        <v>839.29</v>
      </c>
      <c r="G210">
        <v>984.46</v>
      </c>
      <c r="H210">
        <v>1</v>
      </c>
      <c r="I210">
        <v>1</v>
      </c>
      <c r="J210">
        <v>16.22</v>
      </c>
      <c r="K210">
        <v>4.0999999999999996</v>
      </c>
      <c r="L210">
        <v>25.12</v>
      </c>
      <c r="M210">
        <v>25.17</v>
      </c>
      <c r="N210">
        <v>16.3</v>
      </c>
      <c r="O210">
        <v>11.89</v>
      </c>
      <c r="P210">
        <v>13.66</v>
      </c>
      <c r="Q210">
        <v>16.7</v>
      </c>
      <c r="R210">
        <v>15.88</v>
      </c>
      <c r="S210">
        <v>14.45</v>
      </c>
      <c r="T210">
        <v>15.9</v>
      </c>
      <c r="U210" t="s">
        <v>0</v>
      </c>
      <c r="V210">
        <v>13.45</v>
      </c>
      <c r="W210" t="s">
        <v>0</v>
      </c>
      <c r="X210" t="s">
        <v>0</v>
      </c>
      <c r="Y210">
        <v>14.64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>
        <v>18.93</v>
      </c>
      <c r="AM210">
        <v>16.22</v>
      </c>
      <c r="AN210">
        <v>16.39</v>
      </c>
      <c r="AO210" t="s">
        <v>0</v>
      </c>
      <c r="AP210" t="s">
        <v>0</v>
      </c>
      <c r="AQ210">
        <v>20.079999999999998</v>
      </c>
      <c r="AR210">
        <v>15.81</v>
      </c>
      <c r="AS210">
        <v>13.48</v>
      </c>
      <c r="AT210">
        <v>13.48</v>
      </c>
      <c r="AU210">
        <v>14.3</v>
      </c>
      <c r="AV210">
        <v>11.03</v>
      </c>
      <c r="AW210">
        <v>13.91</v>
      </c>
      <c r="AX210">
        <v>13.93</v>
      </c>
      <c r="AY210">
        <v>12.92</v>
      </c>
      <c r="AZ210">
        <v>12.59</v>
      </c>
      <c r="BA210">
        <v>14.92</v>
      </c>
      <c r="BB210">
        <v>16.059999999999999</v>
      </c>
      <c r="BC210">
        <v>14.07</v>
      </c>
      <c r="BD210">
        <v>14.66</v>
      </c>
      <c r="BE210">
        <v>16.54</v>
      </c>
      <c r="BF210">
        <v>16.02</v>
      </c>
      <c r="BG210">
        <v>14.5</v>
      </c>
      <c r="BH210">
        <v>14.29</v>
      </c>
      <c r="BI210">
        <v>12.28</v>
      </c>
      <c r="BJ210">
        <v>12</v>
      </c>
      <c r="BK210">
        <v>13.78</v>
      </c>
      <c r="BL210">
        <v>14.44</v>
      </c>
      <c r="BM210">
        <v>16.12</v>
      </c>
      <c r="BN210">
        <v>13.03</v>
      </c>
      <c r="BO210">
        <v>15.06</v>
      </c>
      <c r="BP210">
        <v>12.52</v>
      </c>
      <c r="BQ210">
        <v>15.61</v>
      </c>
      <c r="BR210">
        <v>16.690000000000001</v>
      </c>
      <c r="BS210">
        <v>17.72</v>
      </c>
      <c r="BT210">
        <v>15.16</v>
      </c>
      <c r="BU210">
        <v>17.79</v>
      </c>
      <c r="BV210">
        <v>17.329999999999998</v>
      </c>
      <c r="BW210">
        <v>18.940000000000001</v>
      </c>
      <c r="BX210">
        <v>19.260000000000002</v>
      </c>
      <c r="BY210">
        <v>21.43</v>
      </c>
      <c r="BZ210">
        <v>26.31</v>
      </c>
      <c r="CA210">
        <v>27.18</v>
      </c>
      <c r="CB210">
        <v>14.48</v>
      </c>
      <c r="CC210">
        <v>16.86</v>
      </c>
      <c r="CD210">
        <v>17.059999999999999</v>
      </c>
      <c r="CE210" t="s">
        <v>0</v>
      </c>
      <c r="CF210" t="s">
        <v>0</v>
      </c>
      <c r="CG210" t="s">
        <v>0</v>
      </c>
      <c r="CH210" t="s">
        <v>0</v>
      </c>
      <c r="CI210" t="s">
        <v>0</v>
      </c>
      <c r="CJ210" t="s">
        <v>0</v>
      </c>
      <c r="CK210" t="s">
        <v>0</v>
      </c>
      <c r="CL210" t="s">
        <v>0</v>
      </c>
      <c r="CM210" t="s">
        <v>0</v>
      </c>
      <c r="CN210" t="s">
        <v>0</v>
      </c>
      <c r="CO210" t="s">
        <v>0</v>
      </c>
      <c r="CP210" t="s">
        <v>0</v>
      </c>
      <c r="CQ210" t="s">
        <v>0</v>
      </c>
      <c r="CR210" t="s">
        <v>0</v>
      </c>
      <c r="CS210" t="s">
        <v>0</v>
      </c>
      <c r="CT210" t="s">
        <v>0</v>
      </c>
      <c r="CU210" t="s">
        <v>0</v>
      </c>
      <c r="CV210" t="s">
        <v>0</v>
      </c>
      <c r="CW210" t="s">
        <v>0</v>
      </c>
      <c r="CX210" t="s">
        <v>0</v>
      </c>
      <c r="CY210" t="s">
        <v>0</v>
      </c>
      <c r="CZ210" t="s">
        <v>0</v>
      </c>
      <c r="DA210" t="s">
        <v>0</v>
      </c>
      <c r="DB210">
        <v>6.88</v>
      </c>
      <c r="DC210" t="s">
        <v>0</v>
      </c>
      <c r="DD210" t="s">
        <v>0</v>
      </c>
      <c r="DE210" t="s">
        <v>0</v>
      </c>
      <c r="DF210">
        <v>19.82</v>
      </c>
      <c r="DG210">
        <v>29.63</v>
      </c>
      <c r="DH210" t="s">
        <v>0</v>
      </c>
      <c r="DI210" t="s">
        <v>0</v>
      </c>
      <c r="DJ210" t="s">
        <v>0</v>
      </c>
      <c r="DK210" t="s">
        <v>0</v>
      </c>
      <c r="DL210" t="s">
        <v>0</v>
      </c>
      <c r="DM210" t="s">
        <v>0</v>
      </c>
      <c r="DN210" t="s">
        <v>0</v>
      </c>
      <c r="DO210" t="s">
        <v>0</v>
      </c>
    </row>
    <row r="211" spans="1:119" x14ac:dyDescent="0.25">
      <c r="A211">
        <v>290920</v>
      </c>
      <c r="B211" t="s">
        <v>3</v>
      </c>
      <c r="C211">
        <v>6932993.3600000003</v>
      </c>
      <c r="D211">
        <f t="shared" si="3"/>
        <v>2.9691472525059468</v>
      </c>
      <c r="E211">
        <v>2</v>
      </c>
      <c r="F211">
        <v>518.97</v>
      </c>
      <c r="G211">
        <v>525.20000000000005</v>
      </c>
      <c r="H211">
        <v>1</v>
      </c>
      <c r="I211">
        <v>1</v>
      </c>
      <c r="J211">
        <v>20.41</v>
      </c>
      <c r="K211">
        <v>4.9000000000000004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>
        <v>10.3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>
        <v>23.92</v>
      </c>
      <c r="AA211">
        <v>25.62</v>
      </c>
      <c r="AB211">
        <v>23.39</v>
      </c>
      <c r="AC211">
        <v>17.2</v>
      </c>
      <c r="AD211">
        <v>23.59</v>
      </c>
      <c r="AE211">
        <v>25.47</v>
      </c>
      <c r="AF211" t="s">
        <v>0</v>
      </c>
      <c r="AG211">
        <v>24.48</v>
      </c>
      <c r="AH211">
        <v>26.36</v>
      </c>
      <c r="AI211">
        <v>24.1</v>
      </c>
      <c r="AJ211">
        <v>13.19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>
        <v>16.649999999999999</v>
      </c>
      <c r="AS211" t="s">
        <v>0</v>
      </c>
      <c r="AT211" t="s">
        <v>0</v>
      </c>
      <c r="AU211">
        <v>15.95</v>
      </c>
      <c r="AV211">
        <v>16.18</v>
      </c>
      <c r="AW211">
        <v>16.02</v>
      </c>
      <c r="AX211">
        <v>22.39</v>
      </c>
      <c r="AY211">
        <v>15.8</v>
      </c>
      <c r="AZ211">
        <v>18.86</v>
      </c>
      <c r="BA211">
        <v>13.46</v>
      </c>
      <c r="BB211">
        <v>19.07</v>
      </c>
      <c r="BC211">
        <v>17.77</v>
      </c>
      <c r="BD211">
        <v>16.25</v>
      </c>
      <c r="BE211">
        <v>16.920000000000002</v>
      </c>
      <c r="BF211">
        <v>22.49</v>
      </c>
      <c r="BG211">
        <v>19.47</v>
      </c>
      <c r="BH211">
        <v>22.19</v>
      </c>
      <c r="BI211">
        <v>21.82</v>
      </c>
      <c r="BJ211">
        <v>20.170000000000002</v>
      </c>
      <c r="BK211" t="s">
        <v>0</v>
      </c>
      <c r="BL211" t="s">
        <v>0</v>
      </c>
      <c r="BM211">
        <v>22.58</v>
      </c>
      <c r="BN211" t="s">
        <v>0</v>
      </c>
      <c r="BO211" t="s">
        <v>0</v>
      </c>
      <c r="BP211">
        <v>29.34</v>
      </c>
      <c r="BQ211">
        <v>31.63</v>
      </c>
    </row>
    <row r="212" spans="1:119" x14ac:dyDescent="0.25">
      <c r="A212">
        <v>290920</v>
      </c>
      <c r="B212" t="s">
        <v>3</v>
      </c>
      <c r="C212">
        <v>6932993.3600000003</v>
      </c>
      <c r="D212">
        <f t="shared" si="3"/>
        <v>2.9691472525059468</v>
      </c>
      <c r="E212">
        <v>3</v>
      </c>
      <c r="F212">
        <v>335.86</v>
      </c>
      <c r="G212">
        <v>502.64</v>
      </c>
      <c r="H212">
        <v>1</v>
      </c>
      <c r="I212">
        <v>1</v>
      </c>
      <c r="J212">
        <v>23.26</v>
      </c>
      <c r="K212">
        <v>5.09</v>
      </c>
      <c r="L212">
        <v>30.11</v>
      </c>
      <c r="M212">
        <v>23.98</v>
      </c>
      <c r="N212">
        <v>21.53</v>
      </c>
      <c r="O212">
        <v>24.55</v>
      </c>
      <c r="P212">
        <v>27.53</v>
      </c>
      <c r="Q212">
        <v>22.06</v>
      </c>
      <c r="R212">
        <v>19.82</v>
      </c>
      <c r="S212">
        <v>21.46</v>
      </c>
      <c r="T212">
        <v>21.02</v>
      </c>
      <c r="U212">
        <v>26.15</v>
      </c>
      <c r="V212">
        <v>23.77</v>
      </c>
      <c r="W212">
        <v>21.81</v>
      </c>
      <c r="X212">
        <v>26.4</v>
      </c>
      <c r="Y212">
        <v>22.46</v>
      </c>
      <c r="Z212">
        <v>26.95</v>
      </c>
      <c r="AA212">
        <v>26.64</v>
      </c>
      <c r="AB212">
        <v>23.48</v>
      </c>
      <c r="AC212">
        <v>22.96</v>
      </c>
      <c r="AD212">
        <v>25.06</v>
      </c>
      <c r="AE212">
        <v>26.55</v>
      </c>
      <c r="AF212">
        <v>24.17</v>
      </c>
      <c r="AG212">
        <v>26</v>
      </c>
      <c r="AH212">
        <v>23.94</v>
      </c>
      <c r="AI212">
        <v>23.37</v>
      </c>
      <c r="AJ212">
        <v>21.89</v>
      </c>
      <c r="AK212">
        <v>23.05</v>
      </c>
      <c r="AL212">
        <v>27.74</v>
      </c>
      <c r="AM212">
        <v>24.12</v>
      </c>
      <c r="AN212">
        <v>24.54</v>
      </c>
      <c r="AO212">
        <v>20.87</v>
      </c>
      <c r="AP212">
        <v>23.2</v>
      </c>
      <c r="AQ212">
        <v>19.399999999999999</v>
      </c>
      <c r="AR212">
        <v>24.65</v>
      </c>
      <c r="AS212">
        <v>24.69</v>
      </c>
      <c r="AT212">
        <v>23.33</v>
      </c>
      <c r="AU212">
        <v>20.52</v>
      </c>
      <c r="AV212">
        <v>19.8</v>
      </c>
      <c r="AW212">
        <v>37.86</v>
      </c>
      <c r="AX212" t="s">
        <v>0</v>
      </c>
      <c r="AY212" t="s">
        <v>0</v>
      </c>
      <c r="AZ212" t="s">
        <v>0</v>
      </c>
      <c r="BA212">
        <v>16.28</v>
      </c>
      <c r="BB212">
        <v>16.8</v>
      </c>
      <c r="BC212">
        <v>21.6</v>
      </c>
      <c r="BD212" t="s">
        <v>0</v>
      </c>
      <c r="BE212" t="s">
        <v>0</v>
      </c>
      <c r="BF212" t="s">
        <v>0</v>
      </c>
      <c r="BG212">
        <v>32.61</v>
      </c>
      <c r="BH212">
        <v>36.82</v>
      </c>
      <c r="BI212">
        <v>12.37</v>
      </c>
      <c r="BJ212">
        <v>13.87</v>
      </c>
      <c r="BK212">
        <v>14.29</v>
      </c>
      <c r="BL212">
        <v>13.47</v>
      </c>
      <c r="BM212">
        <v>17.07</v>
      </c>
      <c r="BN212">
        <v>27.04</v>
      </c>
    </row>
    <row r="213" spans="1:119" x14ac:dyDescent="0.25">
      <c r="A213">
        <v>300920</v>
      </c>
      <c r="B213" t="s">
        <v>3</v>
      </c>
      <c r="C213">
        <v>6067282.2300000004</v>
      </c>
      <c r="D213">
        <f t="shared" si="3"/>
        <v>2.7775919394165545</v>
      </c>
      <c r="E213">
        <v>1</v>
      </c>
      <c r="F213">
        <v>329.38</v>
      </c>
      <c r="G213">
        <v>338.72</v>
      </c>
      <c r="H213">
        <v>1</v>
      </c>
      <c r="I213">
        <v>1</v>
      </c>
      <c r="J213">
        <v>16.36</v>
      </c>
      <c r="K213">
        <v>2.67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>
        <v>16.96</v>
      </c>
      <c r="R213">
        <v>27.03</v>
      </c>
      <c r="S213">
        <v>16.86</v>
      </c>
      <c r="T213">
        <v>14.93</v>
      </c>
      <c r="U213">
        <v>14.42</v>
      </c>
      <c r="V213">
        <v>13.46</v>
      </c>
      <c r="W213">
        <v>14.22</v>
      </c>
      <c r="X213">
        <v>11.95</v>
      </c>
      <c r="Y213">
        <v>14.46</v>
      </c>
      <c r="Z213">
        <v>14.95</v>
      </c>
      <c r="AA213">
        <v>13.68</v>
      </c>
      <c r="AB213">
        <v>15.02</v>
      </c>
      <c r="AC213">
        <v>16.36</v>
      </c>
      <c r="AD213">
        <v>15.86</v>
      </c>
      <c r="AE213">
        <v>14.12</v>
      </c>
      <c r="AF213">
        <v>14.9</v>
      </c>
      <c r="AG213">
        <v>14.78</v>
      </c>
      <c r="AH213">
        <v>15.74</v>
      </c>
      <c r="AI213">
        <v>15.89</v>
      </c>
      <c r="AJ213">
        <v>15.52</v>
      </c>
      <c r="AK213">
        <v>16.03</v>
      </c>
      <c r="AL213">
        <v>18.23</v>
      </c>
      <c r="AM213">
        <v>16.489999999999998</v>
      </c>
      <c r="AN213">
        <v>18.04</v>
      </c>
      <c r="AO213">
        <v>19.73</v>
      </c>
      <c r="AP213">
        <v>19.32</v>
      </c>
      <c r="AQ213">
        <v>18.34</v>
      </c>
      <c r="AR213">
        <v>17.18</v>
      </c>
      <c r="AS213">
        <v>15.25</v>
      </c>
      <c r="AT213">
        <v>15.47</v>
      </c>
      <c r="AU213">
        <v>16.62</v>
      </c>
      <c r="AV213">
        <v>20.09</v>
      </c>
      <c r="AW213">
        <v>17.940000000000001</v>
      </c>
    </row>
    <row r="214" spans="1:119" x14ac:dyDescent="0.25">
      <c r="A214">
        <v>300920</v>
      </c>
      <c r="B214" t="s">
        <v>3</v>
      </c>
      <c r="C214">
        <v>6067282.2300000004</v>
      </c>
      <c r="D214">
        <f t="shared" si="3"/>
        <v>2.7775919394165545</v>
      </c>
      <c r="E214">
        <v>2</v>
      </c>
      <c r="F214">
        <v>414.33</v>
      </c>
      <c r="G214">
        <v>442.42</v>
      </c>
      <c r="H214">
        <v>1</v>
      </c>
      <c r="I214">
        <v>1</v>
      </c>
      <c r="J214">
        <v>14.05</v>
      </c>
      <c r="K214">
        <v>4.2699999999999996</v>
      </c>
      <c r="L214">
        <v>13.03</v>
      </c>
      <c r="M214">
        <v>11.9</v>
      </c>
      <c r="N214">
        <v>9.68</v>
      </c>
      <c r="O214">
        <v>11.67</v>
      </c>
      <c r="P214">
        <v>14.64</v>
      </c>
      <c r="Q214">
        <v>14.86</v>
      </c>
      <c r="R214">
        <v>14.73</v>
      </c>
      <c r="S214">
        <v>14.11</v>
      </c>
      <c r="T214">
        <v>11.57</v>
      </c>
      <c r="U214" t="s">
        <v>0</v>
      </c>
      <c r="V214" t="s">
        <v>0</v>
      </c>
      <c r="W214" t="s">
        <v>0</v>
      </c>
      <c r="X214">
        <v>15.68</v>
      </c>
      <c r="Y214">
        <v>19.34</v>
      </c>
      <c r="Z214">
        <v>21.06</v>
      </c>
      <c r="AA214">
        <v>19.34</v>
      </c>
      <c r="AB214">
        <v>21.63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>
        <v>25.77</v>
      </c>
      <c r="AI214">
        <v>18.5</v>
      </c>
      <c r="AJ214">
        <v>15.28</v>
      </c>
      <c r="AK214">
        <v>11.66</v>
      </c>
      <c r="AL214">
        <v>12.69</v>
      </c>
      <c r="AM214">
        <v>18.3</v>
      </c>
      <c r="AN214">
        <v>11.12</v>
      </c>
      <c r="AO214">
        <v>10.06</v>
      </c>
      <c r="AP214">
        <v>9.18</v>
      </c>
      <c r="AQ214">
        <v>9.14</v>
      </c>
      <c r="AR214">
        <v>10.56</v>
      </c>
      <c r="AS214">
        <v>15.24</v>
      </c>
      <c r="AT214">
        <v>17.91</v>
      </c>
      <c r="AU214">
        <v>11.66</v>
      </c>
      <c r="AV214">
        <v>15.36</v>
      </c>
      <c r="AW214">
        <v>13.61</v>
      </c>
      <c r="AX214">
        <v>12.22</v>
      </c>
      <c r="AY214">
        <v>13.14</v>
      </c>
      <c r="AZ214">
        <v>11.81</v>
      </c>
      <c r="BA214">
        <v>9.61</v>
      </c>
      <c r="BB214">
        <v>8.09</v>
      </c>
      <c r="BC214">
        <v>8.81</v>
      </c>
      <c r="BD214">
        <v>13.36</v>
      </c>
      <c r="BE214">
        <v>12.91</v>
      </c>
      <c r="BF214">
        <v>12.41</v>
      </c>
      <c r="BG214">
        <v>9.4499999999999993</v>
      </c>
      <c r="BH214">
        <v>24.82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06E2-59F2-47F7-B099-9A03AAC7642E}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R</vt:lpstr>
      <vt:lpstr>Results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Grubb</dc:creator>
  <cp:lastModifiedBy>Søren Grubb</cp:lastModifiedBy>
  <dcterms:created xsi:type="dcterms:W3CDTF">2023-03-22T07:11:32Z</dcterms:created>
  <dcterms:modified xsi:type="dcterms:W3CDTF">2023-03-28T12:32:22Z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2023-03-22T09:51:40Z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c45b6191-f956-44f2-85cc-fb2996dbad47</vt:lpwstr>
  </property>
  <property fmtid="{D5CDD505-2E9C-101B-9397-08002B2CF9AE}" pid="8" name="MSIP_Label_6a2630e2-1ac5-455e-8217-0156b1936a76_ContentBits">
    <vt:lpwstr>0</vt:lpwstr>
  </property>
</Properties>
</file>