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210" yWindow="77" windowWidth="14784" windowHeight="7987" activeTab="0" tabRatio="600"/>
  </bookViews>
  <sheets>
    <sheet name="Cash8w&amp;低级Tournament" sheetId="1" r:id="rId2"/>
    <sheet name="Cash20w&amp;中级Tournament " sheetId="2" r:id="rId3"/>
    <sheet name="Cash40w&amp;中级Tournament " sheetId="3" r:id="rId4"/>
    <sheet name="Cash80w&amp;中高级Tournament" sheetId="4" r:id="rId5"/>
  </sheets>
</workbook>
</file>

<file path=xl/sharedStrings.xml><?xml version="1.0" encoding="utf-8"?>
<sst xmlns="http://schemas.openxmlformats.org/spreadsheetml/2006/main" count="59" uniqueCount="10">
  <si>
    <t>日期</t>
  </si>
  <si>
    <t>MIMI</t>
  </si>
  <si>
    <t>现金桌</t>
  </si>
  <si>
    <t>锦标赛</t>
  </si>
  <si>
    <t>总盈利</t>
  </si>
  <si>
    <t>悟空</t>
  </si>
  <si>
    <t>睡觉猫</t>
  </si>
  <si>
    <t>total</t>
  </si>
  <si>
    <t>现金桌总</t>
  </si>
  <si>
    <t>锦标赛总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</si>
</sst>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-m-d;@"/>
  </numFmts>
  <fonts count="2" x14ac:knownFonts="2">
    <font>
      <sz val="11.0"/>
      <name val="宋体"/>
      <charset val="134"/>
    </font>
    <font>
      <sz val="11.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/>
  </cellStyleXfs>
  <cellXfs count="9">
    <xf numFmtId="0" fontId="0" fillId="0" borderId="0" applyAlignment="1" xfId="0"/>
    <xf numFmtId="0" fontId="0" fillId="0" borderId="0" applyAlignment="1" xfId="0"/>
    <xf numFmtId="176" applyNumberFormat="1" fontId="0" fillId="0" borderId="0" applyAlignment="1" xfId="0"/>
    <xf numFmtId="0" fontId="0" fillId="2" applyFill="1" borderId="0" applyAlignment="1" xfId="0"/>
    <xf numFmtId="0" fontId="0" fillId="0" borderId="0" applyAlignment="1" xfId="0"/>
    <xf numFmtId="0" fontId="0" fillId="0" borderId="0" applyAlignment="1" xfId="0"/>
    <xf numFmtId="0" fontId="0" fillId="2" applyFill="1" borderId="0" applyAlignment="1" xfId="0"/>
    <xf numFmtId="0" fontId="0" fillId="0" borderId="0" applyAlignment="1" xfId="0"/>
    <xf numFmtId="0" fontId="1" applyFont="1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T18"/>
  <sheetViews>
    <sheetView tabSelected="1" zoomScaleNormal="100" topLeftCell="A1" workbookViewId="0">
      <pane xSplit="1" ySplit="1" topLeftCell="B2" activePane="bottomRight" state="frozen"/>
      <selection activeCell="A9" activeCellId="0" sqref="A9:XFD9"/>
      <selection pane="topRight" activeCell="A9" activeCellId="0" sqref="A9:XFD9"/>
      <selection pane="bottomLeft" activeCell="A9" activeCellId="0" sqref="A9:XFD9"/>
      <selection pane="bottomRight" activeCell="A9" activeCellId="0" sqref="A9:XFD9"/>
    </sheetView>
  </sheetViews>
  <sheetFormatPr defaultRowHeight="14.4" defaultColWidth="9.0" x14ac:dyDescent="0.15"/>
  <cols>
    <col min="1" max="1" width="11.625" customWidth="1"/>
    <col min="2" max="5" width="9.0"/>
    <col min="6" max="6" width="8.875" customWidth="1" style="6"/>
    <col min="7" max="10" width="9.0"/>
    <col min="11" max="11" width="8.875" customWidth="1" style="6"/>
    <col min="12" max="15" width="9.0"/>
    <col min="16" max="16" width="8.875" customWidth="1" style="6"/>
  </cols>
  <sheetData>
    <row r="1" spans="1:20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s="1" t="s">
        <v>7</v>
      </c>
      <c r="R1" t="s">
        <v>8</v>
      </c>
      <c r="S1" t="s">
        <v>9</v>
      </c>
      <c r="T1" t="s">
        <v>4</v>
      </c>
    </row>
    <row r="2" spans="1:20" ht="12.749805" customHeight="1" x14ac:dyDescent="0.15">
      <c r="A2" s="2">
        <v>43028</v>
      </c>
      <c r="B2" s="1">
        <v>2421.0</v>
      </c>
      <c r="C2">
        <f>E2-D2</f>
        <v>-4</v>
      </c>
      <c r="D2" s="1">
        <v>48.0</v>
      </c>
      <c r="E2">
        <f>B3-B2-1</f>
        <v>44</v>
      </c>
      <c r="G2" s="1">
        <v>166.0</v>
      </c>
      <c r="H2">
        <f>J2-I2</f>
        <v>21</v>
      </c>
      <c r="I2" s="1">
        <v>15.0</v>
      </c>
      <c r="J2">
        <f>G3-G2-1</f>
        <v>36</v>
      </c>
      <c r="L2" s="1">
        <v>98.59</v>
      </c>
      <c r="M2">
        <f>O2-N2</f>
        <v>0.25</v>
      </c>
      <c r="N2" s="1">
        <v>0.0</v>
      </c>
      <c r="O2">
        <f>L3-L2-1</f>
        <v>0.25</v>
      </c>
      <c r="Q2">
        <f>B2+G2+L2</f>
        <v>2685.59</v>
      </c>
      <c r="R2">
        <f>T2-S2</f>
        <v>17.25</v>
      </c>
      <c r="S2">
        <f>D2+I2+N2</f>
        <v>63</v>
      </c>
      <c r="T2">
        <f>Q3-Q2-3</f>
        <v>80.25</v>
      </c>
    </row>
    <row r="3" spans="1:20" ht="12.749805" customHeight="1" x14ac:dyDescent="0.15">
      <c r="A3" s="2">
        <v>43029.0</v>
      </c>
      <c r="B3" s="1">
        <v>2466.0</v>
      </c>
      <c r="C3">
        <f>E3-D3</f>
        <v>11</v>
      </c>
      <c r="D3" s="1">
        <v>0.0</v>
      </c>
      <c r="E3">
        <f>B4-B3-1</f>
        <v>11</v>
      </c>
      <c r="G3" s="1">
        <v>203.0</v>
      </c>
      <c r="H3">
        <f>J3-I3</f>
        <v>-10</v>
      </c>
      <c r="I3" s="1">
        <v>0.0</v>
      </c>
      <c r="J3">
        <f>G4-G3-1</f>
        <v>-10</v>
      </c>
      <c r="L3" s="1">
        <v>99.84</v>
      </c>
      <c r="M3">
        <f>O3-N3</f>
        <v>-0.8400000000000034</v>
      </c>
      <c r="N3" s="1">
        <v>0.0</v>
      </c>
      <c r="O3">
        <f>L4-L3-1</f>
        <v>-0.8400000000000034</v>
      </c>
      <c r="Q3">
        <f>B3+G3+L3</f>
        <v>2768.84</v>
      </c>
      <c r="R3">
        <f>T3-S3</f>
        <v>0.15999999999985448</v>
      </c>
      <c r="S3">
        <f>D3+I3+N3</f>
        <v>0</v>
      </c>
      <c r="T3">
        <f>Q4-Q3-3</f>
        <v>0.15999999999985448</v>
      </c>
    </row>
    <row r="4" spans="1:20" ht="12.749805" customHeight="1" x14ac:dyDescent="0.15">
      <c r="A4" s="2">
        <v>43030.0</v>
      </c>
      <c r="B4" s="1">
        <v>2478.0</v>
      </c>
      <c r="C4">
        <f>E4-D4</f>
        <v>-5</v>
      </c>
      <c r="D4" s="1">
        <v>0.0</v>
      </c>
      <c r="E4">
        <f>B5-B4-1</f>
        <v>-5</v>
      </c>
      <c r="G4" s="1">
        <v>194.0</v>
      </c>
      <c r="H4">
        <f>J4-I4</f>
        <v>12</v>
      </c>
      <c r="I4" s="1">
        <f>0-2</f>
        <v>-2</v>
      </c>
      <c r="J4">
        <f>G5-G4-1</f>
        <v>10</v>
      </c>
      <c r="L4" s="1">
        <v>100.0</v>
      </c>
      <c r="M4">
        <f>O4-N4</f>
        <v>-2</v>
      </c>
      <c r="N4" s="1">
        <f>8-1</f>
        <v>7</v>
      </c>
      <c r="O4">
        <f>L5-L4-1</f>
        <v>5</v>
      </c>
      <c r="Q4">
        <f>B4+G4+L4</f>
        <v>2772</v>
      </c>
      <c r="R4">
        <f>T4-S4</f>
        <v>5</v>
      </c>
      <c r="S4">
        <f>D4+I4+N4</f>
        <v>5</v>
      </c>
      <c r="T4">
        <f>Q5-Q4-3</f>
        <v>10</v>
      </c>
    </row>
    <row r="5" spans="1:20" ht="12.749805" customHeight="1" x14ac:dyDescent="0.15">
      <c r="A5" s="2">
        <v>43031.0</v>
      </c>
      <c r="B5" s="1">
        <v>2474.0</v>
      </c>
      <c r="C5">
        <f>E5-D5</f>
        <v>16</v>
      </c>
      <c r="D5">
        <f>0</f>
        <v>0</v>
      </c>
      <c r="E5">
        <f>B6-B5-1</f>
        <v>16</v>
      </c>
      <c r="G5" s="1">
        <v>205.0</v>
      </c>
      <c r="H5">
        <f>J5-I5</f>
        <v>12</v>
      </c>
      <c r="I5">
        <f>0-2</f>
        <v>-2</v>
      </c>
      <c r="J5">
        <f>G6-G5-1</f>
        <v>10</v>
      </c>
      <c r="L5" s="1">
        <v>106.0</v>
      </c>
      <c r="M5">
        <f>O5-N5</f>
        <v>-10</v>
      </c>
      <c r="N5">
        <f>0</f>
        <v>0</v>
      </c>
      <c r="O5">
        <f>L6-L5-1</f>
        <v>-10</v>
      </c>
      <c r="Q5">
        <f>B5+G5+L5</f>
        <v>2785</v>
      </c>
      <c r="R5">
        <f>T5-S5</f>
        <v>18</v>
      </c>
      <c r="S5">
        <f>D5+I5+N5</f>
        <v>-2</v>
      </c>
      <c r="T5">
        <f>Q6-Q5-3</f>
        <v>16</v>
      </c>
    </row>
    <row r="6" spans="1:17" ht="12.749805" customHeight="1" x14ac:dyDescent="0.15">
      <c r="A6" s="2">
        <v>43032.0</v>
      </c>
      <c r="B6" s="1">
        <v>2491.0</v>
      </c>
      <c r="C6">
        <f>E6-D6</f>
        <v>-20</v>
      </c>
      <c r="D6">
        <f>0</f>
        <v>0</v>
      </c>
      <c r="E6">
        <f>B7-B6-1</f>
        <v>-20</v>
      </c>
      <c r="G6" s="1">
        <v>216.0</v>
      </c>
      <c r="H6">
        <f>J6-I6</f>
        <v>11</v>
      </c>
      <c r="I6">
        <f>0</f>
        <v>0</v>
      </c>
      <c r="J6">
        <f>G7-G6-1</f>
        <v>11</v>
      </c>
      <c r="L6" s="1">
        <v>97.0</v>
      </c>
      <c r="M6">
        <f>O6-N6</f>
        <v>-3</v>
      </c>
      <c r="N6">
        <f>0</f>
        <v>0</v>
      </c>
      <c r="O6">
        <f>L7-L6-1</f>
        <v>-3</v>
      </c>
      <c r="Q6">
        <f>B6+G6+L6</f>
        <v>2804</v>
      </c>
    </row>
    <row r="7" spans="1:17" ht="12.749805" customHeight="1" x14ac:dyDescent="0.15">
      <c r="A7" s="2">
        <v>43033.0</v>
      </c>
      <c r="B7" s="1">
        <v>2472.0</v>
      </c>
      <c r="C7">
        <f>E7-D7</f>
        <v>8</v>
      </c>
      <c r="D7">
        <f>0</f>
        <v>0</v>
      </c>
      <c r="E7">
        <f>B8-B7-1</f>
        <v>8</v>
      </c>
      <c r="G7" s="1">
        <v>228.0</v>
      </c>
      <c r="H7">
        <f>J7-I7</f>
        <v>2</v>
      </c>
      <c r="I7">
        <f>20+3</f>
        <v>23</v>
      </c>
      <c r="J7">
        <f>G8-G7-1</f>
        <v>25</v>
      </c>
      <c r="L7" s="1">
        <v>95.0</v>
      </c>
      <c r="M7">
        <f>O7-N7</f>
        <v>5</v>
      </c>
      <c r="N7">
        <f>0</f>
        <v>0</v>
      </c>
      <c r="O7">
        <f>L8-L7-1</f>
        <v>5</v>
      </c>
      <c r="Q7">
        <f>B7+G7+L7</f>
        <v>2795</v>
      </c>
    </row>
    <row r="8" spans="1:17" ht="12.749805" customHeight="1" x14ac:dyDescent="0.15">
      <c r="A8" s="2">
        <v>43034.0</v>
      </c>
      <c r="B8" s="1">
        <v>2481</v>
      </c>
      <c r="G8" s="1">
        <v>254</v>
      </c>
      <c r="L8" s="1">
        <v>101</v>
      </c>
      <c r="Q8">
        <f>B8+G8+L8</f>
        <v>2836</v>
      </c>
    </row>
    <row r="9" spans="1:17" x14ac:dyDescent="0.15">
      <c r="A9" s="2">
        <v>43036.0</v>
      </c>
      <c r="Q9">
        <f>B9+G9+L9</f>
        <v>0</v>
      </c>
    </row>
    <row r="10" spans="1:17" x14ac:dyDescent="0.15">
      <c r="A10" s="2">
        <v>43037.0</v>
      </c>
      <c r="Q10">
        <f>B10+G10+L10</f>
        <v>0</v>
      </c>
    </row>
    <row r="11" spans="1:17" x14ac:dyDescent="0.15">
      <c r="A11" s="2">
        <v>43038.0</v>
      </c>
      <c r="Q11">
        <f>B11+G11+L11</f>
        <v>0</v>
      </c>
    </row>
    <row r="12" spans="1:17" x14ac:dyDescent="0.15">
      <c r="A12" s="2">
        <v>43039.0</v>
      </c>
      <c r="Q12">
        <f>B12+G12+L12</f>
        <v>0</v>
      </c>
    </row>
    <row r="13" spans="1:17" x14ac:dyDescent="0.15">
      <c r="A13" s="2">
        <v>43040.0</v>
      </c>
      <c r="Q13">
        <f>B13+G13+L13</f>
        <v>0</v>
      </c>
    </row>
    <row r="14" spans="1:17" x14ac:dyDescent="0.15">
      <c r="A14" s="2">
        <v>43041.0</v>
      </c>
      <c r="Q14">
        <f>B14+G14+L14</f>
        <v>0</v>
      </c>
    </row>
    <row r="15" spans="1:17" x14ac:dyDescent="0.15">
      <c r="A15" s="2">
        <v>43042.0</v>
      </c>
      <c r="Q15">
        <f>B15+G15+L15</f>
        <v>0</v>
      </c>
    </row>
    <row r="16" spans="1:17" x14ac:dyDescent="0.15">
      <c r="A16" s="2">
        <v>43043.0</v>
      </c>
      <c r="Q16">
        <f>B16+G16+L16</f>
        <v>0</v>
      </c>
    </row>
    <row r="17" spans="1:17" x14ac:dyDescent="0.15">
      <c r="A17" s="2">
        <v>43044.0</v>
      </c>
      <c r="Q17">
        <f>B17+G17+L17</f>
        <v>0</v>
      </c>
    </row>
  </sheetData>
  <mergeCells count="3">
    <mergeCell ref="F1:F1048575"/>
    <mergeCell ref="K1:K1048575"/>
    <mergeCell ref="P1:P1048575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Q18"/>
  <sheetViews>
    <sheetView zoomScaleNormal="100" topLeftCell="A1" workbookViewId="0">
      <pane xSplit="1" ySplit="1" topLeftCell="B2" activePane="bottomRight" state="frozen"/>
      <selection activeCell="A1" activeCellId="0" sqref="A1"/>
      <selection pane="topRight" activeCell="B1" activeCellId="0" sqref="B1"/>
      <selection pane="bottomLeft" activeCell="A2" activeCellId="0" sqref="A2"/>
      <selection pane="bottomRight" activeCell="D15" activeCellId="0" sqref="D15"/>
    </sheetView>
  </sheetViews>
  <sheetFormatPr defaultRowHeight="14.4" defaultColWidth="9.0" x14ac:dyDescent="0.15"/>
  <cols>
    <col min="1" max="1" width="11.625" customWidth="1"/>
    <col min="2" max="5" width="9.0"/>
    <col min="6" max="6" width="8.875" customWidth="1" style="6"/>
    <col min="7" max="10" width="9.0"/>
    <col min="11" max="11" width="8.875" customWidth="1" style="6"/>
    <col min="12" max="15" width="9.0"/>
    <col min="16" max="16" width="8.875" customWidth="1" style="6"/>
  </cols>
  <sheetData>
    <row r="1" spans="1:17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s="1" t="s">
        <v>7</v>
      </c>
    </row>
    <row r="2" spans="1:17" x14ac:dyDescent="0.15">
      <c r="A2" s="2"/>
      <c r="Q2">
        <f>B2+G2+L2</f>
        <v>0</v>
      </c>
    </row>
    <row r="3" spans="1:17" x14ac:dyDescent="0.15">
      <c r="A3" s="2"/>
      <c r="Q3">
        <f>B3+G3+L3</f>
        <v>0</v>
      </c>
    </row>
    <row r="4" spans="1:17" x14ac:dyDescent="0.15">
      <c r="A4" s="2"/>
      <c r="Q4">
        <f>B4+G4+L4</f>
        <v>0</v>
      </c>
    </row>
    <row r="5" spans="1:17" x14ac:dyDescent="0.15">
      <c r="A5" s="2"/>
      <c r="Q5">
        <f>B5+G5+L5</f>
        <v>0</v>
      </c>
    </row>
    <row r="6" spans="1:17" x14ac:dyDescent="0.15">
      <c r="A6" s="2"/>
      <c r="Q6">
        <f>B6+G6+L6</f>
        <v>0</v>
      </c>
    </row>
    <row r="7" spans="1:17" x14ac:dyDescent="0.15">
      <c r="A7" s="2"/>
      <c r="Q7">
        <f>B7+G7+L7</f>
        <v>0</v>
      </c>
    </row>
    <row r="8" spans="1:17" x14ac:dyDescent="0.15">
      <c r="A8" s="2"/>
      <c r="Q8">
        <f>B8+G8+L8</f>
        <v>0</v>
      </c>
    </row>
    <row r="9" spans="1:17" x14ac:dyDescent="0.15">
      <c r="A9" s="2"/>
      <c r="Q9">
        <f>B9+G9+L9</f>
        <v>0</v>
      </c>
    </row>
    <row r="10" spans="1:17" x14ac:dyDescent="0.15">
      <c r="A10" s="2"/>
      <c r="Q10">
        <f>B10+G10+L10</f>
        <v>0</v>
      </c>
    </row>
    <row r="11" spans="1:17" x14ac:dyDescent="0.15">
      <c r="A11" s="2"/>
      <c r="Q11">
        <f>B11+G11+L11</f>
        <v>0</v>
      </c>
    </row>
    <row r="12" spans="1:17" x14ac:dyDescent="0.15">
      <c r="A12" s="2"/>
      <c r="Q12">
        <f>B12+G12+L12</f>
        <v>0</v>
      </c>
    </row>
    <row r="13" spans="1:17" x14ac:dyDescent="0.15">
      <c r="A13" s="2"/>
      <c r="Q13">
        <f>B13+G13+L13</f>
        <v>0</v>
      </c>
    </row>
    <row r="14" spans="1:17" x14ac:dyDescent="0.15">
      <c r="A14" s="2"/>
      <c r="Q14">
        <f>B14+G14+L14</f>
        <v>0</v>
      </c>
    </row>
    <row r="15" spans="1:17" x14ac:dyDescent="0.15">
      <c r="A15" s="2"/>
      <c r="Q15">
        <f>B15+G15+L15</f>
        <v>0</v>
      </c>
    </row>
    <row r="16" spans="1:17" x14ac:dyDescent="0.15">
      <c r="A16" s="2"/>
      <c r="Q16">
        <f>B16+G16+L16</f>
        <v>0</v>
      </c>
    </row>
    <row r="17" spans="1:17" x14ac:dyDescent="0.15">
      <c r="A17" s="2"/>
      <c r="Q17">
        <f>B17+G17+L17</f>
        <v>0</v>
      </c>
    </row>
    <row r="18" spans="1:17" x14ac:dyDescent="0.15">
      <c r="A18" s="2"/>
      <c r="Q18">
        <f>B18+G18+L18</f>
        <v>0</v>
      </c>
    </row>
  </sheetData>
  <mergeCells count="3">
    <mergeCell ref="F1:F1048576"/>
    <mergeCell ref="K1:K1048576"/>
    <mergeCell ref="P1:P1048576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Q18"/>
  <sheetViews>
    <sheetView zoomScaleNormal="100" topLeftCell="A1" workbookViewId="0">
      <pane xSplit="1" ySplit="1" topLeftCell="B2" activePane="bottomRight" state="frozen"/>
      <selection activeCell="A1" activeCellId="0" sqref="A1"/>
      <selection pane="topRight" activeCell="B1" activeCellId="0" sqref="B1"/>
      <selection pane="bottomLeft" activeCell="A2" activeCellId="0" sqref="A2"/>
      <selection pane="bottomRight" activeCell="M26" activeCellId="0" sqref="M26"/>
    </sheetView>
  </sheetViews>
  <sheetFormatPr defaultRowHeight="14.4" defaultColWidth="9.0" x14ac:dyDescent="0.15"/>
  <cols>
    <col min="1" max="1" width="11.625" customWidth="1"/>
    <col min="2" max="5" width="9.0"/>
    <col min="6" max="6" width="8.875" customWidth="1" style="6"/>
    <col min="7" max="10" width="9.0"/>
    <col min="11" max="11" width="8.875" customWidth="1" style="6"/>
    <col min="12" max="15" width="9.0"/>
    <col min="16" max="16" width="8.875" customWidth="1" style="6"/>
  </cols>
  <sheetData>
    <row r="1" spans="1:17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s="1" t="s">
        <v>7</v>
      </c>
    </row>
    <row r="2" spans="1:17" x14ac:dyDescent="0.15">
      <c r="A2" s="2"/>
      <c r="Q2">
        <f>B2+G2+L2</f>
        <v>0</v>
      </c>
    </row>
    <row r="3" spans="1:17" x14ac:dyDescent="0.15">
      <c r="A3" s="2"/>
      <c r="Q3">
        <f>B3+G3+L3</f>
        <v>0</v>
      </c>
    </row>
    <row r="4" spans="1:17" x14ac:dyDescent="0.15">
      <c r="A4" s="2"/>
      <c r="Q4">
        <f>B4+G4+L4</f>
        <v>0</v>
      </c>
    </row>
    <row r="5" spans="1:17" x14ac:dyDescent="0.15">
      <c r="A5" s="2"/>
      <c r="Q5">
        <f>B5+G5+L5</f>
        <v>0</v>
      </c>
    </row>
    <row r="6" spans="1:17" x14ac:dyDescent="0.15">
      <c r="A6" s="2"/>
      <c r="Q6">
        <f>B6+G6+L6</f>
        <v>0</v>
      </c>
    </row>
    <row r="7" spans="1:17" x14ac:dyDescent="0.15">
      <c r="A7" s="2"/>
      <c r="Q7">
        <f>B7+G7+L7</f>
        <v>0</v>
      </c>
    </row>
    <row r="8" spans="1:17" x14ac:dyDescent="0.15">
      <c r="A8" s="2"/>
      <c r="Q8">
        <f>B8+G8+L8</f>
        <v>0</v>
      </c>
    </row>
    <row r="9" spans="1:17" x14ac:dyDescent="0.15">
      <c r="A9" s="2"/>
      <c r="Q9">
        <f>B9+G9+L9</f>
        <v>0</v>
      </c>
    </row>
    <row r="10" spans="1:17" x14ac:dyDescent="0.15">
      <c r="A10" s="2"/>
      <c r="Q10">
        <f>B10+G10+L10</f>
        <v>0</v>
      </c>
    </row>
    <row r="11" spans="1:17" x14ac:dyDescent="0.15">
      <c r="A11" s="2"/>
      <c r="Q11">
        <f>B11+G11+L11</f>
        <v>0</v>
      </c>
    </row>
    <row r="12" spans="1:17" x14ac:dyDescent="0.15">
      <c r="A12" s="2"/>
      <c r="Q12">
        <f>B12+G12+L12</f>
        <v>0</v>
      </c>
    </row>
    <row r="13" spans="1:17" x14ac:dyDescent="0.15">
      <c r="A13" s="2"/>
      <c r="Q13">
        <f>B13+G13+L13</f>
        <v>0</v>
      </c>
    </row>
    <row r="14" spans="1:17" x14ac:dyDescent="0.15">
      <c r="A14" s="2"/>
      <c r="Q14">
        <f>B14+G14+L14</f>
        <v>0</v>
      </c>
    </row>
    <row r="15" spans="1:17" x14ac:dyDescent="0.15">
      <c r="A15" s="2"/>
      <c r="Q15">
        <f>B15+G15+L15</f>
        <v>0</v>
      </c>
    </row>
    <row r="16" spans="1:17" x14ac:dyDescent="0.15">
      <c r="A16" s="2"/>
      <c r="Q16">
        <f>B16+G16+L16</f>
        <v>0</v>
      </c>
    </row>
    <row r="17" spans="1:17" x14ac:dyDescent="0.15">
      <c r="A17" s="2"/>
      <c r="Q17">
        <f>B17+G17+L17</f>
        <v>0</v>
      </c>
    </row>
    <row r="18" spans="1:17" x14ac:dyDescent="0.15">
      <c r="A18" s="2"/>
      <c r="Q18">
        <f>B18+G18+L18</f>
        <v>0</v>
      </c>
    </row>
  </sheetData>
  <mergeCells count="3">
    <mergeCell ref="F1:F1048576"/>
    <mergeCell ref="K1:K1048576"/>
    <mergeCell ref="P1:P1048576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Q18"/>
  <sheetViews>
    <sheetView zoomScaleNormal="100" topLeftCell="A1" workbookViewId="0">
      <pane xSplit="1" ySplit="1" topLeftCell="B2" activePane="bottomRight" state="frozen"/>
      <selection activeCell="A1" activeCellId="0" sqref="A1"/>
      <selection pane="topRight" activeCell="B1" activeCellId="0" sqref="B1"/>
      <selection pane="bottomLeft" activeCell="A2" activeCellId="0" sqref="A2"/>
      <selection pane="bottomRight" activeCell="M26" activeCellId="0" sqref="M26"/>
    </sheetView>
  </sheetViews>
  <sheetFormatPr defaultRowHeight="14.4" defaultColWidth="9.0" x14ac:dyDescent="0.15"/>
  <cols>
    <col min="1" max="1" width="11.625" customWidth="1"/>
    <col min="2" max="5" width="9.0"/>
    <col min="6" max="6" width="8.875" customWidth="1" style="6"/>
    <col min="7" max="10" width="9.0"/>
    <col min="11" max="11" width="8.875" customWidth="1" style="6"/>
    <col min="12" max="15" width="9.0"/>
    <col min="16" max="16" width="8.875" customWidth="1" style="6"/>
  </cols>
  <sheetData>
    <row r="1" spans="1:17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s="1" t="s">
        <v>7</v>
      </c>
    </row>
    <row r="2" spans="1:17" x14ac:dyDescent="0.15">
      <c r="A2" s="2"/>
      <c r="Q2">
        <f>B2+G2+L2</f>
        <v>0</v>
      </c>
    </row>
    <row r="3" spans="1:17" x14ac:dyDescent="0.15">
      <c r="A3" s="2"/>
      <c r="Q3">
        <f>B3+G3+L3</f>
        <v>0</v>
      </c>
    </row>
    <row r="4" spans="1:17" x14ac:dyDescent="0.15">
      <c r="A4" s="2"/>
      <c r="Q4">
        <f>B4+G4+L4</f>
        <v>0</v>
      </c>
    </row>
    <row r="5" spans="1:17" x14ac:dyDescent="0.15">
      <c r="A5" s="2"/>
      <c r="Q5">
        <f>B5+G5+L5</f>
        <v>0</v>
      </c>
    </row>
    <row r="6" spans="1:17" x14ac:dyDescent="0.15">
      <c r="A6" s="2"/>
      <c r="Q6">
        <f>B6+G6+L6</f>
        <v>0</v>
      </c>
    </row>
    <row r="7" spans="1:17" x14ac:dyDescent="0.15">
      <c r="A7" s="2"/>
      <c r="Q7">
        <f>B7+G7+L7</f>
        <v>0</v>
      </c>
    </row>
    <row r="8" spans="1:17" x14ac:dyDescent="0.15">
      <c r="A8" s="2"/>
      <c r="Q8">
        <f>B8+G8+L8</f>
        <v>0</v>
      </c>
    </row>
    <row r="9" spans="1:17" x14ac:dyDescent="0.15">
      <c r="A9" s="2"/>
      <c r="Q9">
        <f>B9+G9+L9</f>
        <v>0</v>
      </c>
    </row>
    <row r="10" spans="1:17" x14ac:dyDescent="0.15">
      <c r="A10" s="2"/>
      <c r="Q10">
        <f>B10+G10+L10</f>
        <v>0</v>
      </c>
    </row>
    <row r="11" spans="1:17" x14ac:dyDescent="0.15">
      <c r="A11" s="2"/>
      <c r="Q11">
        <f>B11+G11+L11</f>
        <v>0</v>
      </c>
    </row>
    <row r="12" spans="1:17" x14ac:dyDescent="0.15">
      <c r="A12" s="2"/>
      <c r="Q12">
        <f>B12+G12+L12</f>
        <v>0</v>
      </c>
    </row>
    <row r="13" spans="1:17" x14ac:dyDescent="0.15">
      <c r="A13" s="2"/>
      <c r="Q13">
        <f>B13+G13+L13</f>
        <v>0</v>
      </c>
    </row>
    <row r="14" spans="1:17" x14ac:dyDescent="0.15">
      <c r="A14" s="2"/>
      <c r="Q14">
        <f>B14+G14+L14</f>
        <v>0</v>
      </c>
    </row>
    <row r="15" spans="1:17" x14ac:dyDescent="0.15">
      <c r="A15" s="2"/>
      <c r="Q15">
        <f>B15+G15+L15</f>
        <v>0</v>
      </c>
    </row>
    <row r="16" spans="1:17" x14ac:dyDescent="0.15">
      <c r="A16" s="2"/>
      <c r="Q16">
        <f>B16+G16+L16</f>
        <v>0</v>
      </c>
    </row>
    <row r="17" spans="1:17" x14ac:dyDescent="0.15">
      <c r="A17" s="2"/>
      <c r="Q17">
        <f>B17+G17+L17</f>
        <v>0</v>
      </c>
    </row>
    <row r="18" spans="1:17" x14ac:dyDescent="0.15">
      <c r="A18" s="2"/>
      <c r="Q18">
        <f>B18+G18+L18</f>
        <v>0</v>
      </c>
    </row>
  </sheetData>
  <mergeCells count="3">
    <mergeCell ref="F1:F1048576"/>
    <mergeCell ref="K1:K1048576"/>
    <mergeCell ref="P1:P1048576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5887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apple</cp:lastModifiedBy>
  <cp:revision>0</cp:revision>
  <dcterms:created xsi:type="dcterms:W3CDTF">2006-09-16T00:00:00Z</dcterms:created>
  <dcterms:modified xsi:type="dcterms:W3CDTF">2017-10-27T08:58:12Z</dcterms:modified>
</cp:coreProperties>
</file>