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definedNames>
    <definedName function="false" hidden="false" name="HTML_1" vbProcedure="false">$A$9:$D$16</definedName>
    <definedName function="false" hidden="false" name="HTML_all" vbProcedure="false">$A$1:$D$16</definedName>
    <definedName function="false" hidden="false" name="HTML_tables" vbProcedure="false">$A$1:$A$1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<sst xmlns="http://schemas.openxmlformats.org/spreadsheetml/2006/main" count="44" uniqueCount="39">
  <si>
    <t xml:space="preserve">accelgyro_mpu6050_SMD_rev01</t>
  </si>
  <si>
    <t xml:space="preserve">Sun 23 Jul 2017 10:05:59 AM PDT</t>
  </si>
  <si>
    <t xml:space="preserve">Eeschema 4.0.6-e0-6349~53~ubuntu16.04.1</t>
  </si>
  <si>
    <t xml:space="preserve">Component Count:9</t>
  </si>
  <si>
    <t xml:space="preserve">Ref</t>
  </si>
  <si>
    <t xml:space="preserve">Qnty</t>
  </si>
  <si>
    <t xml:space="preserve">Value</t>
  </si>
  <si>
    <t xml:space="preserve">Part</t>
  </si>
  <si>
    <t xml:space="preserve">Part#</t>
  </si>
  <si>
    <t xml:space="preserve">Unit Cost</t>
  </si>
  <si>
    <t xml:space="preserve">Total Cost</t>
  </si>
  <si>
    <t xml:space="preserve">Major Distributor</t>
  </si>
  <si>
    <t xml:space="preserve">Minor Distributor</t>
  </si>
  <si>
    <t xml:space="preserve">C1,</t>
  </si>
  <si>
    <t xml:space="preserve">10nF</t>
  </si>
  <si>
    <t xml:space="preserve">capacitors:SM0603_C</t>
  </si>
  <si>
    <t xml:space="preserve">VJ0603Y103MXAAC</t>
  </si>
  <si>
    <t xml:space="preserve">Mouser</t>
  </si>
  <si>
    <t xml:space="preserve">C2,</t>
  </si>
  <si>
    <t xml:space="preserve">2.2nF</t>
  </si>
  <si>
    <t xml:space="preserve">GRM188R71H222KA01D</t>
  </si>
  <si>
    <t xml:space="preserve">Digi-Key/Mouser</t>
  </si>
  <si>
    <t xml:space="preserve">C3,</t>
  </si>
  <si>
    <t xml:space="preserve">4.7uF</t>
  </si>
  <si>
    <t xml:space="preserve">capacitors:SM3216_1206_ELEC_C</t>
  </si>
  <si>
    <t xml:space="preserve">TAJA475K025RNJ</t>
  </si>
  <si>
    <t xml:space="preserve">C4, C5,</t>
  </si>
  <si>
    <t xml:space="preserve">.1uF</t>
  </si>
  <si>
    <t xml:space="preserve">Vj0603V104ZXAPW1BC</t>
  </si>
  <si>
    <t xml:space="preserve">H1, H2,</t>
  </si>
  <si>
    <t xml:space="preserve">HOLE</t>
  </si>
  <si>
    <t xml:space="preserve">holes:Hole_2_6mm</t>
  </si>
  <si>
    <t xml:space="preserve">U1,</t>
  </si>
  <si>
    <t xml:space="preserve">MPU-6050</t>
  </si>
  <si>
    <t xml:space="preserve">ICs:QFN24+1_NO_PASTE</t>
  </si>
  <si>
    <t xml:space="preserve">AliExpress</t>
  </si>
  <si>
    <t xml:space="preserve">U2,</t>
  </si>
  <si>
    <t xml:space="preserve">RJ12</t>
  </si>
  <si>
    <t xml:space="preserve">connectors:RJ12_855135002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</si>
</sst>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2.8"/>
  <cols>
    <col collapsed="false" hidden="false" max="3" min="1" style="0" width="11.5204081632653"/>
    <col collapsed="false" hidden="false" max="4" min="4" style="0" width="28.9438775510204"/>
    <col collapsed="false" hidden="false" max="5" min="5" style="0" width="21.3010204081633"/>
    <col collapsed="false" hidden="false" max="7" min="6" style="0" width="11.5204081632653"/>
    <col collapsed="false" hidden="false" max="8" min="8" style="0" width="16.1530612244898"/>
    <col collapsed="false" hidden="false" max="9" min="9" style="0" width="16.2959183673469"/>
    <col collapsed="false" hidden="false" max="1025" min="10" style="0" width="11.5204081632653"/>
  </cols>
  <sheetData>
    <row r="1" customFormat="false" ht="26.8" hidden="false" customHeight="false" outlineLevel="0" collapsed="false">
      <c r="A1" s="1" t="s">
        <v>0</v>
      </c>
    </row>
    <row r="2" customFormat="false" ht="26.8" hidden="false" customHeight="false" outlineLevel="0" collapsed="false">
      <c r="A2" s="1"/>
    </row>
    <row r="3" customFormat="false" ht="12.8" hidden="false" customHeight="false" outlineLevel="0" collapsed="false">
      <c r="A3" s="2" t="s">
        <v>1</v>
      </c>
    </row>
    <row r="4" customFormat="false" ht="26.8" hidden="false" customHeight="false" outlineLevel="0" collapsed="false">
      <c r="A4" s="1"/>
    </row>
    <row r="5" customFormat="false" ht="12.8" hidden="false" customHeight="false" outlineLevel="0" collapsed="false">
      <c r="A5" s="2" t="s">
        <v>2</v>
      </c>
    </row>
    <row r="6" customFormat="false" ht="26.8" hidden="false" customHeight="false" outlineLevel="0" collapsed="false">
      <c r="A6" s="1"/>
    </row>
    <row r="7" customFormat="false" ht="12.8" hidden="false" customHeight="false" outlineLevel="0" collapsed="false">
      <c r="A7" s="3" t="s">
        <v>3</v>
      </c>
    </row>
    <row r="8" customFormat="false" ht="26.8" hidden="false" customHeight="false" outlineLevel="0" collapsed="false">
      <c r="A8" s="1"/>
    </row>
    <row r="9" customFormat="false" ht="12.8" hidden="false" customHeight="false" outlineLevel="0" collapsed="false">
      <c r="A9" s="4" t="s">
        <v>4</v>
      </c>
      <c r="B9" s="4" t="s">
        <v>5</v>
      </c>
      <c r="C9" s="4" t="s">
        <v>6</v>
      </c>
      <c r="D9" s="4" t="s">
        <v>7</v>
      </c>
      <c r="E9" s="5" t="s">
        <v>8</v>
      </c>
      <c r="F9" s="6" t="s">
        <v>9</v>
      </c>
      <c r="G9" s="6" t="s">
        <v>10</v>
      </c>
      <c r="H9" s="7" t="s">
        <v>11</v>
      </c>
      <c r="I9" s="7" t="s">
        <v>12</v>
      </c>
    </row>
    <row r="10" customFormat="false" ht="12.8" hidden="false" customHeight="false" outlineLevel="0" collapsed="false">
      <c r="A10" s="2" t="s">
        <v>13</v>
      </c>
      <c r="B10" s="2" t="n">
        <v>1</v>
      </c>
      <c r="C10" s="2" t="s">
        <v>14</v>
      </c>
      <c r="D10" s="2" t="s">
        <v>15</v>
      </c>
      <c r="E10" s="0" t="s">
        <v>16</v>
      </c>
      <c r="F10" s="8" t="n">
        <v>0.1</v>
      </c>
      <c r="G10" s="8" t="n">
        <f aca="false">PRODUCT(B10,F10)</f>
        <v>0.1</v>
      </c>
      <c r="H10" s="0" t="s">
        <v>17</v>
      </c>
    </row>
    <row r="11" customFormat="false" ht="12.8" hidden="false" customHeight="false" outlineLevel="0" collapsed="false">
      <c r="A11" s="2" t="s">
        <v>18</v>
      </c>
      <c r="B11" s="2" t="n">
        <v>1</v>
      </c>
      <c r="C11" s="2" t="s">
        <v>19</v>
      </c>
      <c r="D11" s="2" t="s">
        <v>15</v>
      </c>
      <c r="E11" s="0" t="s">
        <v>20</v>
      </c>
      <c r="F11" s="8" t="n">
        <v>0.1</v>
      </c>
      <c r="G11" s="8" t="n">
        <f aca="false">PRODUCT(B11,F11)</f>
        <v>0.1</v>
      </c>
      <c r="H11" s="0" t="s">
        <v>21</v>
      </c>
    </row>
    <row r="12" customFormat="false" ht="12.8" hidden="false" customHeight="false" outlineLevel="0" collapsed="false">
      <c r="A12" s="2" t="s">
        <v>22</v>
      </c>
      <c r="B12" s="2" t="n">
        <v>1</v>
      </c>
      <c r="C12" s="2" t="s">
        <v>23</v>
      </c>
      <c r="D12" s="2" t="s">
        <v>24</v>
      </c>
      <c r="E12" s="0" t="s">
        <v>25</v>
      </c>
      <c r="F12" s="8" t="n">
        <v>0.1</v>
      </c>
      <c r="G12" s="8" t="n">
        <f aca="false">PRODUCT(B12,F12)</f>
        <v>0.1</v>
      </c>
      <c r="H12" s="0" t="s">
        <v>17</v>
      </c>
    </row>
    <row r="13" customFormat="false" ht="12.8" hidden="false" customHeight="false" outlineLevel="0" collapsed="false">
      <c r="A13" s="2" t="s">
        <v>26</v>
      </c>
      <c r="B13" s="2" t="n">
        <v>2</v>
      </c>
      <c r="C13" s="2" t="s">
        <v>27</v>
      </c>
      <c r="D13" s="2" t="s">
        <v>15</v>
      </c>
      <c r="E13" s="9" t="s">
        <v>28</v>
      </c>
      <c r="F13" s="8" t="n">
        <v>0.1</v>
      </c>
      <c r="G13" s="8" t="n">
        <f aca="false">PRODUCT(B13,F13)</f>
        <v>0.2</v>
      </c>
      <c r="H13" s="9" t="s">
        <v>17</v>
      </c>
    </row>
    <row r="14" customFormat="false" ht="12.8" hidden="false" customHeight="false" outlineLevel="0" collapsed="false">
      <c r="A14" s="2" t="s">
        <v>29</v>
      </c>
      <c r="B14" s="2" t="n">
        <v>2</v>
      </c>
      <c r="C14" s="2" t="s">
        <v>30</v>
      </c>
      <c r="D14" s="2" t="s">
        <v>31</v>
      </c>
      <c r="F14" s="8" t="n">
        <v>0</v>
      </c>
      <c r="G14" s="8" t="n">
        <f aca="false">PRODUCT(B14,F14)</f>
        <v>0</v>
      </c>
    </row>
    <row r="15" customFormat="false" ht="12.8" hidden="false" customHeight="false" outlineLevel="0" collapsed="false">
      <c r="A15" s="2" t="s">
        <v>32</v>
      </c>
      <c r="B15" s="2" t="n">
        <v>1</v>
      </c>
      <c r="C15" s="2" t="s">
        <v>33</v>
      </c>
      <c r="D15" s="2" t="s">
        <v>34</v>
      </c>
      <c r="F15" s="8" t="n">
        <v>0.97</v>
      </c>
      <c r="G15" s="8" t="n">
        <f aca="false">PRODUCT(B15,F15)</f>
        <v>0.97</v>
      </c>
      <c r="I15" s="0" t="s">
        <v>35</v>
      </c>
    </row>
    <row r="16" customFormat="false" ht="12.8" hidden="false" customHeight="false" outlineLevel="0" collapsed="false">
      <c r="A16" s="2" t="s">
        <v>36</v>
      </c>
      <c r="B16" s="2" t="n">
        <v>1</v>
      </c>
      <c r="C16" s="2" t="s">
        <v>37</v>
      </c>
      <c r="D16" s="2" t="s">
        <v>38</v>
      </c>
      <c r="E16" s="10" t="n">
        <v>855135002</v>
      </c>
      <c r="F16" s="8" t="n">
        <v>0.98</v>
      </c>
      <c r="G16" s="8" t="n">
        <f aca="false">PRODUCT(B16,F16)</f>
        <v>0.98</v>
      </c>
      <c r="H16" s="9" t="s">
        <v>17</v>
      </c>
      <c r="I16" s="9"/>
      <c r="J16" s="9"/>
    </row>
    <row r="17" customFormat="false" ht="12.8" hidden="false" customHeight="false" outlineLevel="0" collapsed="false">
      <c r="G17" s="8" t="n">
        <f aca="false">SUM(G10:G16)</f>
        <v>2.45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2017-07-23T10:15:40Z</dcterms:modified>
  <cp:revision>6</cp:revision>
  <dc:subject/>
  <dc:title>accelgyro_mpu6050_SMD_rev01 BOM</dc:title>
</cp:coreProperties>
</file>