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ddyyankov/Desktop/World Data Lab/"/>
    </mc:Choice>
  </mc:AlternateContent>
  <xr:revisionPtr revIDLastSave="0" documentId="8_{93AC1FAC-57AF-C340-89B5-0BAADB6CA927}" xr6:coauthVersionLast="47" xr6:coauthVersionMax="47" xr10:uidLastSave="{00000000-0000-0000-0000-000000000000}"/>
  <bookViews>
    <workbookView xWindow="0" yWindow="0" windowWidth="28800" windowHeight="18000" xr2:uid="{4FDF2DB8-E090-A24C-A152-FF008A441F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</calcChain>
</file>

<file path=xl/sharedStrings.xml><?xml version="1.0" encoding="utf-8"?>
<sst xmlns="http://schemas.openxmlformats.org/spreadsheetml/2006/main" count="168" uniqueCount="82">
  <si>
    <t>Year</t>
  </si>
  <si>
    <t>Disaster Subtype</t>
  </si>
  <si>
    <t>ISO</t>
  </si>
  <si>
    <t>Total Deaths</t>
  </si>
  <si>
    <t>Total Affected</t>
  </si>
  <si>
    <t>Total Damages, Adjusted ('000 US$)</t>
  </si>
  <si>
    <t>2020</t>
  </si>
  <si>
    <t>Tropical cyclone</t>
  </si>
  <si>
    <t>FJI</t>
  </si>
  <si>
    <t>TON</t>
  </si>
  <si>
    <t>BGD</t>
  </si>
  <si>
    <t>IND</t>
  </si>
  <si>
    <t>DOM</t>
  </si>
  <si>
    <t>PRI</t>
  </si>
  <si>
    <t>USA</t>
  </si>
  <si>
    <t>MEX</t>
  </si>
  <si>
    <t>KHM</t>
  </si>
  <si>
    <t>VNM</t>
  </si>
  <si>
    <t>PHL</t>
  </si>
  <si>
    <t>COL</t>
  </si>
  <si>
    <t>GTM</t>
  </si>
  <si>
    <t>NIC</t>
  </si>
  <si>
    <t>PAN</t>
  </si>
  <si>
    <t>2021</t>
  </si>
  <si>
    <t>AUS</t>
  </si>
  <si>
    <t>IDN</t>
  </si>
  <si>
    <t>LCA</t>
  </si>
  <si>
    <t>CUB</t>
  </si>
  <si>
    <t>2022</t>
  </si>
  <si>
    <t>Extra-tropical storm</t>
  </si>
  <si>
    <t>DEU</t>
  </si>
  <si>
    <t>GBR</t>
  </si>
  <si>
    <t>NLD</t>
  </si>
  <si>
    <t>SLV</t>
  </si>
  <si>
    <t>2023</t>
  </si>
  <si>
    <t>Severe winter conditions</t>
  </si>
  <si>
    <t>CAN</t>
  </si>
  <si>
    <t>Drought</t>
  </si>
  <si>
    <t>KEN</t>
  </si>
  <si>
    <t>SOM</t>
  </si>
  <si>
    <t>2020-0132-FJI</t>
  </si>
  <si>
    <t>2020-0132-TON</t>
  </si>
  <si>
    <t>2020-0211-BGD</t>
  </si>
  <si>
    <t>2020-0211-IND</t>
  </si>
  <si>
    <t>2020-0312-DOM</t>
  </si>
  <si>
    <t>2020-0312-PRI</t>
  </si>
  <si>
    <t>2020-0312-USA</t>
  </si>
  <si>
    <t>2020-0316-MEX</t>
  </si>
  <si>
    <t>2020-0316-USA</t>
  </si>
  <si>
    <t>2020-0411-KHM</t>
  </si>
  <si>
    <t>2020-0411-VNM</t>
  </si>
  <si>
    <t>2020-0470-PHL</t>
  </si>
  <si>
    <t>2020-0470-VNM</t>
  </si>
  <si>
    <t>2020-0474-COL</t>
  </si>
  <si>
    <t>2020-0474-GTM</t>
  </si>
  <si>
    <t>2020-0474-NIC</t>
  </si>
  <si>
    <t>2020-0474-PAN</t>
  </si>
  <si>
    <t>2020-0483-MEX</t>
  </si>
  <si>
    <t>2020-0483-USA</t>
  </si>
  <si>
    <t>2020-0495-COL</t>
  </si>
  <si>
    <t>2020-0495-NIC</t>
  </si>
  <si>
    <t>2021-0173-AUS</t>
  </si>
  <si>
    <t>2021-0173-IDN</t>
  </si>
  <si>
    <t>2021-0373-LCA</t>
  </si>
  <si>
    <t>2021-0373-USA</t>
  </si>
  <si>
    <t>2021-0551-CUB</t>
  </si>
  <si>
    <t>2021-0551-USA</t>
  </si>
  <si>
    <t>2021-0813-PHL</t>
  </si>
  <si>
    <t>2021-0813-VNM</t>
  </si>
  <si>
    <t>2022-0112-DEU</t>
  </si>
  <si>
    <t>2022-0112-GBR</t>
  </si>
  <si>
    <t>2022-0112-NLD</t>
  </si>
  <si>
    <t>2022-0614-CUB</t>
  </si>
  <si>
    <t>2022-0614-USA</t>
  </si>
  <si>
    <t>2022-0647-NIC</t>
  </si>
  <si>
    <t>2022-0647-SLV</t>
  </si>
  <si>
    <t>2023-0052-CAN</t>
  </si>
  <si>
    <t>2023-0052-USA</t>
  </si>
  <si>
    <t>ID</t>
  </si>
  <si>
    <t>2020-9609-KEN</t>
  </si>
  <si>
    <t>2020-9609-SOM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</si>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</sst>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D59D9-CDD1-D945-9392-E74AAC873B9A}">
  <dimension ref="A1:H41"/>
  <sheetViews>
    <sheetView tabSelected="1" workbookViewId="0">
      <selection activeCell="K7" sqref="K7"/>
    </sheetView>
  </sheetViews>
  <sheetFormatPr baseColWidth="10" defaultRowHeight="16" x14ac:dyDescent="0.2"/>
  <cols>
    <col min="2" max="2" width="21.33203125" customWidth="1"/>
    <col min="6" max="6" width="32" customWidth="1"/>
    <col min="7" max="7" width="14.6640625" style="1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81</v>
      </c>
      <c r="H1" s="1" t="s">
        <v>78</v>
      </c>
    </row>
    <row r="2" spans="1:8" x14ac:dyDescent="0.2">
      <c r="A2" t="s">
        <v>6</v>
      </c>
      <c r="B2" t="s">
        <v>7</v>
      </c>
      <c r="C2" t="s">
        <v>8</v>
      </c>
      <c r="D2">
        <v>1</v>
      </c>
      <c r="E2">
        <v>180000</v>
      </c>
      <c r="F2">
        <v>14700</v>
      </c>
      <c r="G2" s="1" t="s">
        <v>40</v>
      </c>
      <c r="H2" t="str">
        <f>LEFT(G2,9)</f>
        <v>2020-0132</v>
      </c>
    </row>
    <row r="3" spans="1:8" x14ac:dyDescent="0.2">
      <c r="A3" t="s">
        <v>6</v>
      </c>
      <c r="B3" t="s">
        <v>7</v>
      </c>
      <c r="C3" t="s">
        <v>9</v>
      </c>
      <c r="E3">
        <v>25000</v>
      </c>
      <c r="F3">
        <v>125515</v>
      </c>
      <c r="G3" s="1" t="s">
        <v>41</v>
      </c>
      <c r="H3" t="str">
        <f>LEFT(G3,9)</f>
        <v>2020-0132</v>
      </c>
    </row>
    <row r="4" spans="1:8" x14ac:dyDescent="0.2">
      <c r="A4" t="s">
        <v>6</v>
      </c>
      <c r="B4" t="s">
        <v>7</v>
      </c>
      <c r="C4" t="s">
        <v>10</v>
      </c>
      <c r="D4">
        <v>26</v>
      </c>
      <c r="E4">
        <v>2600000</v>
      </c>
      <c r="F4">
        <v>1696149</v>
      </c>
      <c r="G4" s="1" t="s">
        <v>42</v>
      </c>
      <c r="H4" t="str">
        <f>LEFT(G4,9)</f>
        <v>2020-0211</v>
      </c>
    </row>
    <row r="5" spans="1:8" x14ac:dyDescent="0.2">
      <c r="A5" t="s">
        <v>6</v>
      </c>
      <c r="B5" t="s">
        <v>7</v>
      </c>
      <c r="C5" t="s">
        <v>11</v>
      </c>
      <c r="D5">
        <v>90</v>
      </c>
      <c r="E5">
        <v>18000000</v>
      </c>
      <c r="F5">
        <v>15265339</v>
      </c>
      <c r="G5" s="1" t="s">
        <v>43</v>
      </c>
      <c r="H5" t="str">
        <f>LEFT(G5,9)</f>
        <v>2020-0211</v>
      </c>
    </row>
    <row r="6" spans="1:8" x14ac:dyDescent="0.2">
      <c r="A6" t="s">
        <v>6</v>
      </c>
      <c r="B6" t="s">
        <v>7</v>
      </c>
      <c r="C6" t="s">
        <v>12</v>
      </c>
      <c r="D6">
        <v>2</v>
      </c>
      <c r="E6">
        <v>5595</v>
      </c>
      <c r="F6">
        <v>186576</v>
      </c>
      <c r="G6" s="1" t="s">
        <v>44</v>
      </c>
      <c r="H6" t="str">
        <f>LEFT(G6,9)</f>
        <v>2020-0312</v>
      </c>
    </row>
    <row r="7" spans="1:8" x14ac:dyDescent="0.2">
      <c r="A7" t="s">
        <v>6</v>
      </c>
      <c r="B7" t="s">
        <v>7</v>
      </c>
      <c r="C7" t="s">
        <v>13</v>
      </c>
      <c r="D7">
        <v>1</v>
      </c>
      <c r="F7">
        <v>67620</v>
      </c>
      <c r="G7" s="1" t="s">
        <v>45</v>
      </c>
      <c r="H7" t="str">
        <f>LEFT(G7,9)</f>
        <v>2020-0312</v>
      </c>
    </row>
    <row r="8" spans="1:8" x14ac:dyDescent="0.2">
      <c r="A8" t="s">
        <v>6</v>
      </c>
      <c r="B8" t="s">
        <v>7</v>
      </c>
      <c r="C8" t="s">
        <v>14</v>
      </c>
      <c r="D8">
        <v>16</v>
      </c>
      <c r="F8">
        <v>5427676</v>
      </c>
      <c r="G8" s="1" t="s">
        <v>46</v>
      </c>
      <c r="H8" t="str">
        <f>LEFT(G8,9)</f>
        <v>2020-0312</v>
      </c>
    </row>
    <row r="9" spans="1:8" x14ac:dyDescent="0.2">
      <c r="A9" t="s">
        <v>6</v>
      </c>
      <c r="B9" t="s">
        <v>7</v>
      </c>
      <c r="C9" t="s">
        <v>15</v>
      </c>
      <c r="D9">
        <v>5</v>
      </c>
      <c r="F9">
        <v>152653</v>
      </c>
      <c r="G9" s="1" t="s">
        <v>47</v>
      </c>
      <c r="H9" t="str">
        <f>LEFT(G9,9)</f>
        <v>2020-0316</v>
      </c>
    </row>
    <row r="10" spans="1:8" x14ac:dyDescent="0.2">
      <c r="A10" t="s">
        <v>6</v>
      </c>
      <c r="B10" t="s">
        <v>7</v>
      </c>
      <c r="C10" t="s">
        <v>14</v>
      </c>
      <c r="F10">
        <v>1243842</v>
      </c>
      <c r="G10" s="1" t="s">
        <v>48</v>
      </c>
      <c r="H10" t="str">
        <f>LEFT(G10,9)</f>
        <v>2020-0316</v>
      </c>
    </row>
    <row r="11" spans="1:8" x14ac:dyDescent="0.2">
      <c r="A11" t="s">
        <v>6</v>
      </c>
      <c r="B11" t="s">
        <v>7</v>
      </c>
      <c r="C11" t="s">
        <v>16</v>
      </c>
      <c r="D11">
        <v>44</v>
      </c>
      <c r="E11">
        <v>759360</v>
      </c>
      <c r="F11">
        <v>113077</v>
      </c>
      <c r="G11" s="1" t="s">
        <v>49</v>
      </c>
      <c r="H11" t="str">
        <f>LEFT(G11,9)</f>
        <v>2020-0411</v>
      </c>
    </row>
    <row r="12" spans="1:8" x14ac:dyDescent="0.2">
      <c r="A12" t="s">
        <v>6</v>
      </c>
      <c r="B12" t="s">
        <v>7</v>
      </c>
      <c r="C12" t="s">
        <v>17</v>
      </c>
      <c r="D12">
        <v>243</v>
      </c>
      <c r="E12">
        <v>1500000</v>
      </c>
      <c r="F12">
        <v>961151</v>
      </c>
      <c r="G12" s="1" t="s">
        <v>50</v>
      </c>
      <c r="H12" t="str">
        <f>LEFT(G12,9)</f>
        <v>2020-0411</v>
      </c>
    </row>
    <row r="13" spans="1:8" x14ac:dyDescent="0.2">
      <c r="A13" t="s">
        <v>6</v>
      </c>
      <c r="B13" t="s">
        <v>7</v>
      </c>
      <c r="C13" t="s">
        <v>18</v>
      </c>
      <c r="D13">
        <v>31</v>
      </c>
      <c r="E13">
        <v>888415</v>
      </c>
      <c r="F13">
        <v>98490</v>
      </c>
      <c r="G13" s="1" t="s">
        <v>51</v>
      </c>
      <c r="H13" t="str">
        <f>LEFT(G13,9)</f>
        <v>2020-0470</v>
      </c>
    </row>
    <row r="14" spans="1:8" x14ac:dyDescent="0.2">
      <c r="A14" t="s">
        <v>6</v>
      </c>
      <c r="B14" t="s">
        <v>7</v>
      </c>
      <c r="C14" t="s">
        <v>17</v>
      </c>
      <c r="D14">
        <v>41</v>
      </c>
      <c r="E14">
        <v>450000</v>
      </c>
      <c r="F14">
        <v>610614</v>
      </c>
      <c r="G14" s="1" t="s">
        <v>52</v>
      </c>
      <c r="H14" t="str">
        <f>LEFT(G14,9)</f>
        <v>2020-0470</v>
      </c>
    </row>
    <row r="15" spans="1:8" x14ac:dyDescent="0.2">
      <c r="A15" t="s">
        <v>6</v>
      </c>
      <c r="B15" t="s">
        <v>7</v>
      </c>
      <c r="C15" t="s">
        <v>19</v>
      </c>
      <c r="E15">
        <v>49800</v>
      </c>
      <c r="F15">
        <v>28269</v>
      </c>
      <c r="G15" s="1" t="s">
        <v>53</v>
      </c>
      <c r="H15" t="str">
        <f>LEFT(G15,9)</f>
        <v>2020-0474</v>
      </c>
    </row>
    <row r="16" spans="1:8" x14ac:dyDescent="0.2">
      <c r="A16" t="s">
        <v>6</v>
      </c>
      <c r="B16" t="s">
        <v>7</v>
      </c>
      <c r="C16" t="s">
        <v>20</v>
      </c>
      <c r="D16">
        <v>160</v>
      </c>
      <c r="E16">
        <v>2415888</v>
      </c>
      <c r="F16">
        <v>436476</v>
      </c>
      <c r="G16" s="1" t="s">
        <v>54</v>
      </c>
      <c r="H16" t="str">
        <f>LEFT(G16,9)</f>
        <v>2020-0474</v>
      </c>
    </row>
    <row r="17" spans="1:8" x14ac:dyDescent="0.2">
      <c r="A17" t="s">
        <v>6</v>
      </c>
      <c r="B17" t="s">
        <v>7</v>
      </c>
      <c r="C17" t="s">
        <v>21</v>
      </c>
      <c r="D17">
        <v>2</v>
      </c>
      <c r="E17">
        <v>30000</v>
      </c>
      <c r="F17">
        <v>201276</v>
      </c>
      <c r="G17" s="1" t="s">
        <v>55</v>
      </c>
      <c r="H17" t="str">
        <f>LEFT(G17,9)</f>
        <v>2020-0474</v>
      </c>
    </row>
    <row r="18" spans="1:8" x14ac:dyDescent="0.2">
      <c r="A18" t="s">
        <v>6</v>
      </c>
      <c r="B18" t="s">
        <v>7</v>
      </c>
      <c r="C18" t="s">
        <v>22</v>
      </c>
      <c r="D18">
        <v>79</v>
      </c>
      <c r="E18">
        <v>5000</v>
      </c>
      <c r="F18">
        <v>12438</v>
      </c>
      <c r="G18" s="1" t="s">
        <v>56</v>
      </c>
      <c r="H18" t="str">
        <f>LEFT(G18,9)</f>
        <v>2020-0474</v>
      </c>
    </row>
    <row r="19" spans="1:8" x14ac:dyDescent="0.2">
      <c r="A19" t="s">
        <v>6</v>
      </c>
      <c r="B19" t="s">
        <v>7</v>
      </c>
      <c r="C19" t="s">
        <v>15</v>
      </c>
      <c r="F19">
        <v>113077</v>
      </c>
      <c r="G19" s="1" t="s">
        <v>57</v>
      </c>
      <c r="H19" t="str">
        <f>LEFT(G19,9)</f>
        <v>2020-0483</v>
      </c>
    </row>
    <row r="20" spans="1:8" x14ac:dyDescent="0.2">
      <c r="A20" t="s">
        <v>6</v>
      </c>
      <c r="B20" t="s">
        <v>7</v>
      </c>
      <c r="C20" t="s">
        <v>14</v>
      </c>
      <c r="D20">
        <v>6</v>
      </c>
      <c r="F20">
        <v>3957680</v>
      </c>
      <c r="G20" s="1" t="s">
        <v>58</v>
      </c>
      <c r="H20" t="str">
        <f>LEFT(G20,9)</f>
        <v>2020-0483</v>
      </c>
    </row>
    <row r="21" spans="1:8" x14ac:dyDescent="0.2">
      <c r="A21" t="s">
        <v>6</v>
      </c>
      <c r="B21" t="s">
        <v>7</v>
      </c>
      <c r="C21" t="s">
        <v>19</v>
      </c>
      <c r="D21">
        <v>23</v>
      </c>
      <c r="E21">
        <v>228000</v>
      </c>
      <c r="F21">
        <v>113077</v>
      </c>
      <c r="G21" s="1" t="s">
        <v>59</v>
      </c>
      <c r="H21" t="str">
        <f>LEFT(G21,9)</f>
        <v>2020-0495</v>
      </c>
    </row>
    <row r="22" spans="1:8" x14ac:dyDescent="0.2">
      <c r="A22" t="s">
        <v>6</v>
      </c>
      <c r="B22" t="s">
        <v>7</v>
      </c>
      <c r="C22" t="s">
        <v>21</v>
      </c>
      <c r="D22">
        <v>18</v>
      </c>
      <c r="E22">
        <v>900000</v>
      </c>
      <c r="F22">
        <v>837897</v>
      </c>
      <c r="G22" s="1" t="s">
        <v>60</v>
      </c>
      <c r="H22" t="str">
        <f>LEFT(G22,9)</f>
        <v>2020-0495</v>
      </c>
    </row>
    <row r="23" spans="1:8" x14ac:dyDescent="0.2">
      <c r="A23" t="s">
        <v>23</v>
      </c>
      <c r="B23" t="s">
        <v>7</v>
      </c>
      <c r="C23" t="s">
        <v>24</v>
      </c>
      <c r="D23">
        <v>1</v>
      </c>
      <c r="E23">
        <v>2625</v>
      </c>
      <c r="F23">
        <v>572415</v>
      </c>
      <c r="G23" s="1" t="s">
        <v>61</v>
      </c>
      <c r="H23" t="str">
        <f>LEFT(G23,9)</f>
        <v>2021-0173</v>
      </c>
    </row>
    <row r="24" spans="1:8" x14ac:dyDescent="0.2">
      <c r="A24" t="s">
        <v>23</v>
      </c>
      <c r="B24" t="s">
        <v>7</v>
      </c>
      <c r="C24" t="s">
        <v>25</v>
      </c>
      <c r="D24">
        <v>226</v>
      </c>
      <c r="E24">
        <v>509625</v>
      </c>
      <c r="F24">
        <v>864022</v>
      </c>
      <c r="G24" s="1" t="s">
        <v>62</v>
      </c>
      <c r="H24" t="str">
        <f>LEFT(G24,9)</f>
        <v>2021-0173</v>
      </c>
    </row>
    <row r="25" spans="1:8" x14ac:dyDescent="0.2">
      <c r="A25" t="s">
        <v>23</v>
      </c>
      <c r="B25" t="s">
        <v>7</v>
      </c>
      <c r="C25" t="s">
        <v>26</v>
      </c>
      <c r="D25">
        <v>1</v>
      </c>
      <c r="F25">
        <v>36721</v>
      </c>
      <c r="G25" s="1" t="s">
        <v>63</v>
      </c>
      <c r="H25" t="str">
        <f>LEFT(G25,9)</f>
        <v>2021-0373</v>
      </c>
    </row>
    <row r="26" spans="1:8" x14ac:dyDescent="0.2">
      <c r="A26" t="s">
        <v>23</v>
      </c>
      <c r="B26" t="s">
        <v>7</v>
      </c>
      <c r="C26" t="s">
        <v>14</v>
      </c>
      <c r="D26">
        <v>1</v>
      </c>
      <c r="E26">
        <v>9</v>
      </c>
      <c r="F26">
        <v>1296034</v>
      </c>
      <c r="G26" s="1" t="s">
        <v>64</v>
      </c>
      <c r="H26" t="str">
        <f>LEFT(G26,9)</f>
        <v>2021-0373</v>
      </c>
    </row>
    <row r="27" spans="1:8" x14ac:dyDescent="0.2">
      <c r="A27" t="s">
        <v>23</v>
      </c>
      <c r="B27" t="s">
        <v>7</v>
      </c>
      <c r="C27" t="s">
        <v>27</v>
      </c>
      <c r="F27">
        <v>108003</v>
      </c>
      <c r="G27" s="1" t="s">
        <v>65</v>
      </c>
      <c r="H27" t="str">
        <f>LEFT(G27,9)</f>
        <v>2021-0551</v>
      </c>
    </row>
    <row r="28" spans="1:8" x14ac:dyDescent="0.2">
      <c r="A28" t="s">
        <v>23</v>
      </c>
      <c r="B28" t="s">
        <v>7</v>
      </c>
      <c r="C28" t="s">
        <v>14</v>
      </c>
      <c r="D28">
        <v>96</v>
      </c>
      <c r="E28">
        <v>14000</v>
      </c>
      <c r="F28">
        <v>70201819</v>
      </c>
      <c r="G28" s="1" t="s">
        <v>66</v>
      </c>
      <c r="H28" t="str">
        <f>LEFT(G28,9)</f>
        <v>2021-0551</v>
      </c>
    </row>
    <row r="29" spans="1:8" x14ac:dyDescent="0.2">
      <c r="A29" t="s">
        <v>23</v>
      </c>
      <c r="B29" t="s">
        <v>7</v>
      </c>
      <c r="C29" t="s">
        <v>18</v>
      </c>
      <c r="D29">
        <v>457</v>
      </c>
      <c r="E29">
        <v>10608996</v>
      </c>
      <c r="F29">
        <v>988518</v>
      </c>
      <c r="G29" s="1" t="s">
        <v>67</v>
      </c>
      <c r="H29" t="str">
        <f>LEFT(G29,9)</f>
        <v>2021-0813</v>
      </c>
    </row>
    <row r="30" spans="1:8" x14ac:dyDescent="0.2">
      <c r="A30" t="s">
        <v>23</v>
      </c>
      <c r="B30" t="s">
        <v>7</v>
      </c>
      <c r="C30" t="s">
        <v>17</v>
      </c>
      <c r="D30">
        <v>3</v>
      </c>
      <c r="F30">
        <v>9720</v>
      </c>
      <c r="G30" s="1" t="s">
        <v>68</v>
      </c>
      <c r="H30" t="str">
        <f>LEFT(G30,9)</f>
        <v>2021-0813</v>
      </c>
    </row>
    <row r="31" spans="1:8" x14ac:dyDescent="0.2">
      <c r="A31" t="s">
        <v>28</v>
      </c>
      <c r="B31" t="s">
        <v>29</v>
      </c>
      <c r="C31" t="s">
        <v>30</v>
      </c>
      <c r="D31">
        <v>3</v>
      </c>
      <c r="F31">
        <v>1023156</v>
      </c>
      <c r="G31" s="1" t="s">
        <v>69</v>
      </c>
      <c r="H31" t="str">
        <f>LEFT(G31,9)</f>
        <v>2022-0112</v>
      </c>
    </row>
    <row r="32" spans="1:8" x14ac:dyDescent="0.2">
      <c r="A32" t="s">
        <v>28</v>
      </c>
      <c r="B32" t="s">
        <v>29</v>
      </c>
      <c r="C32" t="s">
        <v>31</v>
      </c>
      <c r="D32">
        <v>3</v>
      </c>
      <c r="F32">
        <v>491342</v>
      </c>
      <c r="G32" s="1" t="s">
        <v>70</v>
      </c>
      <c r="H32" t="str">
        <f>LEFT(G32,9)</f>
        <v>2022-0112</v>
      </c>
    </row>
    <row r="33" spans="1:8" x14ac:dyDescent="0.2">
      <c r="A33" t="s">
        <v>28</v>
      </c>
      <c r="B33" t="s">
        <v>29</v>
      </c>
      <c r="C33" t="s">
        <v>32</v>
      </c>
      <c r="D33">
        <v>4</v>
      </c>
      <c r="F33">
        <v>568420</v>
      </c>
      <c r="G33" s="1" t="s">
        <v>71</v>
      </c>
      <c r="H33" t="str">
        <f>LEFT(G33,9)</f>
        <v>2022-0112</v>
      </c>
    </row>
    <row r="34" spans="1:8" x14ac:dyDescent="0.2">
      <c r="A34" t="s">
        <v>28</v>
      </c>
      <c r="B34" t="s">
        <v>7</v>
      </c>
      <c r="C34" t="s">
        <v>27</v>
      </c>
      <c r="D34">
        <v>3</v>
      </c>
      <c r="E34">
        <v>3200000</v>
      </c>
      <c r="F34">
        <v>25000</v>
      </c>
      <c r="G34" s="1" t="s">
        <v>72</v>
      </c>
      <c r="H34" t="str">
        <f>LEFT(G34,9)</f>
        <v>2022-0614</v>
      </c>
    </row>
    <row r="35" spans="1:8" x14ac:dyDescent="0.2">
      <c r="A35" t="s">
        <v>28</v>
      </c>
      <c r="B35" t="s">
        <v>7</v>
      </c>
      <c r="C35" t="s">
        <v>14</v>
      </c>
      <c r="D35">
        <v>152</v>
      </c>
      <c r="F35">
        <v>100000000</v>
      </c>
      <c r="G35" s="1" t="s">
        <v>73</v>
      </c>
      <c r="H35" t="str">
        <f>LEFT(G35,9)</f>
        <v>2022-0614</v>
      </c>
    </row>
    <row r="36" spans="1:8" x14ac:dyDescent="0.2">
      <c r="A36" t="s">
        <v>28</v>
      </c>
      <c r="B36" t="s">
        <v>7</v>
      </c>
      <c r="C36" t="s">
        <v>21</v>
      </c>
      <c r="D36">
        <v>1</v>
      </c>
      <c r="E36">
        <v>2100</v>
      </c>
      <c r="F36">
        <v>180000</v>
      </c>
      <c r="G36" s="1" t="s">
        <v>74</v>
      </c>
      <c r="H36" t="str">
        <f>LEFT(G36,9)</f>
        <v>2022-0647</v>
      </c>
    </row>
    <row r="37" spans="1:8" x14ac:dyDescent="0.2">
      <c r="A37" t="s">
        <v>28</v>
      </c>
      <c r="B37" t="s">
        <v>7</v>
      </c>
      <c r="C37" t="s">
        <v>33</v>
      </c>
      <c r="D37">
        <v>10</v>
      </c>
      <c r="E37">
        <v>9273</v>
      </c>
      <c r="F37">
        <v>17000</v>
      </c>
      <c r="G37" s="1" t="s">
        <v>75</v>
      </c>
      <c r="H37" t="str">
        <f>LEFT(G37,9)</f>
        <v>2022-0647</v>
      </c>
    </row>
    <row r="38" spans="1:8" x14ac:dyDescent="0.2">
      <c r="A38" t="s">
        <v>34</v>
      </c>
      <c r="B38" t="s">
        <v>35</v>
      </c>
      <c r="C38" t="s">
        <v>36</v>
      </c>
      <c r="D38">
        <v>2</v>
      </c>
      <c r="F38">
        <v>165000</v>
      </c>
      <c r="G38" s="1" t="s">
        <v>76</v>
      </c>
      <c r="H38" t="str">
        <f>LEFT(G38,9)</f>
        <v>2023-0052</v>
      </c>
    </row>
    <row r="39" spans="1:8" x14ac:dyDescent="0.2">
      <c r="A39" t="s">
        <v>34</v>
      </c>
      <c r="B39" t="s">
        <v>35</v>
      </c>
      <c r="C39" t="s">
        <v>14</v>
      </c>
      <c r="D39">
        <v>10</v>
      </c>
      <c r="E39">
        <v>25</v>
      </c>
      <c r="F39">
        <v>380000</v>
      </c>
      <c r="G39" s="1" t="s">
        <v>77</v>
      </c>
      <c r="H39" t="str">
        <f>LEFT(G39,9)</f>
        <v>2023-0052</v>
      </c>
    </row>
    <row r="40" spans="1:8" x14ac:dyDescent="0.2">
      <c r="A40" t="s">
        <v>6</v>
      </c>
      <c r="B40" t="s">
        <v>37</v>
      </c>
      <c r="C40" t="s">
        <v>38</v>
      </c>
      <c r="E40">
        <v>4500000</v>
      </c>
      <c r="F40">
        <v>282691</v>
      </c>
      <c r="G40" s="1" t="s">
        <v>79</v>
      </c>
      <c r="H40" t="str">
        <f>LEFT(G40,9)</f>
        <v>2020-9609</v>
      </c>
    </row>
    <row r="41" spans="1:8" x14ac:dyDescent="0.2">
      <c r="A41" t="s">
        <v>6</v>
      </c>
      <c r="B41" t="s">
        <v>37</v>
      </c>
      <c r="C41" t="s">
        <v>39</v>
      </c>
      <c r="E41">
        <v>7100000</v>
      </c>
      <c r="F41">
        <v>1122850</v>
      </c>
      <c r="G41" s="1" t="s">
        <v>80</v>
      </c>
      <c r="H41" t="str">
        <f>LEFT(G41,9)</f>
        <v>2020-9609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 Yankov</dc:creator>
  <cp:lastModifiedBy>Teodor Yankov</cp:lastModifiedBy>
  <dcterms:created xsi:type="dcterms:W3CDTF">2023-08-14T15:06:10Z</dcterms:created>
  <dcterms:modified xsi:type="dcterms:W3CDTF">2023-08-14T15:32:06Z</dcterms:modified>
</cp:coreProperties>
</file>