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4370" windowHeight="12300"/>
  </bookViews>
  <sheets>
    <sheet name="Вариант 16=&gt; 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1" l="1"/>
  <c r="F12" i="1"/>
  <c r="C9" i="1"/>
  <c r="D9" i="1"/>
  <c r="E9" i="1"/>
  <c r="F9" i="1"/>
  <c r="B9" i="1"/>
  <c r="C8" i="1"/>
  <c r="D8" i="1"/>
  <c r="E8" i="1"/>
  <c r="F8" i="1"/>
  <c r="B8" i="1"/>
</calcChain>
</file>

<file path=xl/sharedStrings.xml><?xml version="1.0" encoding="utf-8"?>
<sst xmlns="http://schemas.openxmlformats.org/spreadsheetml/2006/main" count="18" uniqueCount="15">
  <si>
    <t xml:space="preserve">Найти коэффициент Энгеля, т.е. рассчитать, какой процент занимают расходы на продукты в общей сумме расходов для разных групп населения. Какие данные лучше коррелируются: расходы на продукты и расходы на жилье или расходы на продукты и расходы на одежду? </t>
  </si>
  <si>
    <t xml:space="preserve">Виды расходов </t>
  </si>
  <si>
    <t xml:space="preserve">Группа </t>
  </si>
  <si>
    <t xml:space="preserve">Продукты, руб. </t>
  </si>
  <si>
    <t xml:space="preserve">Жилье, руб. </t>
  </si>
  <si>
    <t xml:space="preserve">Коммунальные услуги, руб. </t>
  </si>
  <si>
    <t xml:space="preserve">Одежда, руб. </t>
  </si>
  <si>
    <t xml:space="preserve">Другие расходы, руб. </t>
  </si>
  <si>
    <t xml:space="preserve">Итого </t>
  </si>
  <si>
    <t xml:space="preserve">Коэффициент Энгеля, % </t>
  </si>
  <si>
    <t>Группа</t>
  </si>
  <si>
    <t>Данные для рассчета</t>
  </si>
  <si>
    <t>Сумма расходов на продукты и на жилье =</t>
  </si>
  <si>
    <t>Сумма расходов на продукты и на одежду =</t>
  </si>
  <si>
    <t>Следовательно корреляция на продукты и на одежду лучше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</si>
</sst>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00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9" fontId="2" fillId="0" borderId="4" xfId="1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/>
    <xf numFmtId="0" fontId="0" fillId="0" borderId="0" xfId="0" applyAlignment="1">
      <alignment wrapText="1"/>
    </xf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tabSelected="1" workbookViewId="0">
      <selection activeCell="G14" sqref="G14"/>
    </sheetView>
  </sheetViews>
  <sheetFormatPr defaultRowHeight="15" x14ac:dyDescent="0.25"/>
  <cols>
    <col min="1" max="1" width="15.85546875" bestFit="1" customWidth="1"/>
    <col min="2" max="6" width="8" bestFit="1" customWidth="1"/>
  </cols>
  <sheetData>
    <row r="1" spans="1:14" ht="15.75" x14ac:dyDescent="0.25">
      <c r="A1" s="9" t="s">
        <v>1</v>
      </c>
      <c r="B1" s="6" t="s">
        <v>2</v>
      </c>
      <c r="C1" s="6" t="s">
        <v>2</v>
      </c>
      <c r="D1" s="6" t="s">
        <v>2</v>
      </c>
      <c r="E1" s="6" t="s">
        <v>2</v>
      </c>
      <c r="F1" s="5" t="s">
        <v>10</v>
      </c>
      <c r="I1" s="4" t="s">
        <v>0</v>
      </c>
      <c r="J1" s="4"/>
      <c r="K1" s="4"/>
      <c r="L1" s="4"/>
      <c r="M1" s="4"/>
      <c r="N1" s="4"/>
    </row>
    <row r="2" spans="1:14" ht="16.5" thickBot="1" x14ac:dyDescent="0.3">
      <c r="A2" s="10"/>
      <c r="B2" s="7">
        <v>1</v>
      </c>
      <c r="C2" s="7">
        <v>2</v>
      </c>
      <c r="D2" s="7">
        <v>3</v>
      </c>
      <c r="E2" s="7">
        <v>4</v>
      </c>
      <c r="F2" s="11">
        <v>5</v>
      </c>
      <c r="I2" s="4"/>
      <c r="J2" s="4"/>
      <c r="K2" s="4"/>
      <c r="L2" s="4"/>
      <c r="M2" s="4"/>
      <c r="N2" s="4"/>
    </row>
    <row r="3" spans="1:14" ht="16.5" thickBot="1" x14ac:dyDescent="0.3">
      <c r="A3" s="8" t="s">
        <v>3</v>
      </c>
      <c r="B3" s="7">
        <v>370</v>
      </c>
      <c r="C3" s="7">
        <v>580</v>
      </c>
      <c r="D3" s="7">
        <v>1300</v>
      </c>
      <c r="E3" s="7">
        <v>1950</v>
      </c>
      <c r="F3" s="7">
        <v>2300</v>
      </c>
      <c r="I3" s="4"/>
      <c r="J3" s="4"/>
      <c r="K3" s="4"/>
      <c r="L3" s="4"/>
      <c r="M3" s="4"/>
      <c r="N3" s="4"/>
    </row>
    <row r="4" spans="1:14" ht="16.5" thickBot="1" x14ac:dyDescent="0.3">
      <c r="A4" s="8" t="s">
        <v>4</v>
      </c>
      <c r="B4" s="7">
        <v>88</v>
      </c>
      <c r="C4" s="7">
        <v>125</v>
      </c>
      <c r="D4" s="7">
        <v>180</v>
      </c>
      <c r="E4" s="7">
        <v>200</v>
      </c>
      <c r="F4" s="7">
        <v>1400</v>
      </c>
      <c r="I4" s="4"/>
      <c r="J4" s="4"/>
      <c r="K4" s="4"/>
      <c r="L4" s="4"/>
      <c r="M4" s="4"/>
      <c r="N4" s="4"/>
    </row>
    <row r="5" spans="1:14" ht="32.25" thickBot="1" x14ac:dyDescent="0.3">
      <c r="A5" s="8" t="s">
        <v>5</v>
      </c>
      <c r="B5" s="7">
        <v>44</v>
      </c>
      <c r="C5" s="7">
        <v>60</v>
      </c>
      <c r="D5" s="7">
        <v>120</v>
      </c>
      <c r="E5" s="7">
        <v>120</v>
      </c>
      <c r="F5" s="7">
        <v>120</v>
      </c>
      <c r="I5" s="4"/>
      <c r="J5" s="4"/>
      <c r="K5" s="4"/>
      <c r="L5" s="4"/>
      <c r="M5" s="4"/>
      <c r="N5" s="4"/>
    </row>
    <row r="6" spans="1:14" ht="16.5" thickBot="1" x14ac:dyDescent="0.3">
      <c r="A6" s="8" t="s">
        <v>6</v>
      </c>
      <c r="B6" s="7">
        <v>80</v>
      </c>
      <c r="C6" s="7">
        <v>220</v>
      </c>
      <c r="D6" s="7">
        <v>800</v>
      </c>
      <c r="E6" s="7">
        <v>1500</v>
      </c>
      <c r="F6" s="7">
        <v>3500</v>
      </c>
      <c r="I6" s="4"/>
      <c r="J6" s="4"/>
      <c r="K6" s="4"/>
      <c r="L6" s="4"/>
      <c r="M6" s="4"/>
      <c r="N6" s="4"/>
    </row>
    <row r="7" spans="1:14" ht="32.25" thickBot="1" x14ac:dyDescent="0.3">
      <c r="A7" s="8" t="s">
        <v>7</v>
      </c>
      <c r="B7" s="7">
        <v>350</v>
      </c>
      <c r="C7" s="7">
        <v>860</v>
      </c>
      <c r="D7" s="7">
        <v>1200</v>
      </c>
      <c r="E7" s="7">
        <v>2500</v>
      </c>
      <c r="F7" s="7">
        <v>4400</v>
      </c>
      <c r="I7" s="4"/>
      <c r="J7" s="4"/>
      <c r="K7" s="4"/>
      <c r="L7" s="4"/>
      <c r="M7" s="4"/>
      <c r="N7" s="4"/>
    </row>
    <row r="8" spans="1:14" ht="16.5" thickBot="1" x14ac:dyDescent="0.3">
      <c r="A8" s="8" t="s">
        <v>8</v>
      </c>
      <c r="B8" s="7">
        <f>SUM(B3:B7)</f>
        <v>932</v>
      </c>
      <c r="C8" s="7">
        <f t="shared" ref="C8:F8" si="0">SUM(C3:C7)</f>
        <v>1845</v>
      </c>
      <c r="D8" s="7">
        <f t="shared" si="0"/>
        <v>3600</v>
      </c>
      <c r="E8" s="7">
        <f t="shared" si="0"/>
        <v>6270</v>
      </c>
      <c r="F8" s="7">
        <f t="shared" si="0"/>
        <v>11720</v>
      </c>
      <c r="I8" s="4"/>
      <c r="J8" s="4"/>
      <c r="K8" s="4"/>
      <c r="L8" s="4"/>
      <c r="M8" s="4"/>
      <c r="N8" s="4"/>
    </row>
    <row r="9" spans="1:14" ht="32.25" thickBot="1" x14ac:dyDescent="0.3">
      <c r="A9" s="8" t="s">
        <v>9</v>
      </c>
      <c r="B9" s="12">
        <f>B3/B8</f>
        <v>0.39699570815450641</v>
      </c>
      <c r="C9" s="12">
        <f>C3/C8</f>
        <v>0.3143631436314363</v>
      </c>
      <c r="D9" s="12">
        <f t="shared" ref="C9:F9" si="1">D3/D8</f>
        <v>0.3611111111111111</v>
      </c>
      <c r="E9" s="12">
        <f t="shared" si="1"/>
        <v>0.31100478468899523</v>
      </c>
      <c r="F9" s="12">
        <f t="shared" si="1"/>
        <v>0.19624573378839591</v>
      </c>
    </row>
    <row r="11" spans="1:14" x14ac:dyDescent="0.25">
      <c r="A11" s="2" t="s">
        <v>11</v>
      </c>
      <c r="B11" s="2"/>
      <c r="C11" s="2"/>
      <c r="D11" s="2"/>
      <c r="E11" s="2"/>
      <c r="F11" s="2"/>
    </row>
    <row r="12" spans="1:14" ht="15.75" customHeight="1" x14ac:dyDescent="0.25">
      <c r="A12" s="13" t="s">
        <v>12</v>
      </c>
      <c r="B12" s="13"/>
      <c r="C12" s="13"/>
      <c r="D12" s="13"/>
      <c r="E12" s="13"/>
      <c r="F12" s="14">
        <f>CORREL(B3:F3,B4:F4)</f>
        <v>0.72194346679968724</v>
      </c>
    </row>
    <row r="13" spans="1:14" ht="15.75" customHeight="1" x14ac:dyDescent="0.25">
      <c r="A13" s="13" t="s">
        <v>13</v>
      </c>
      <c r="B13" s="13"/>
      <c r="C13" s="13"/>
      <c r="D13" s="13"/>
      <c r="E13" s="13"/>
      <c r="F13" s="1">
        <f>CORREL(B3:F3,B6:F6)</f>
        <v>0.90956448379545163</v>
      </c>
    </row>
    <row r="14" spans="1:14" x14ac:dyDescent="0.25">
      <c r="A14" s="15"/>
      <c r="B14" s="15"/>
      <c r="C14" s="15"/>
      <c r="D14" s="15"/>
      <c r="E14" s="15"/>
    </row>
    <row r="15" spans="1:14" ht="15" customHeight="1" x14ac:dyDescent="0.25">
      <c r="A15" s="3" t="s">
        <v>14</v>
      </c>
      <c r="B15" s="3"/>
      <c r="C15" s="3"/>
      <c r="D15" s="16"/>
      <c r="E15" s="16"/>
      <c r="F15" s="16"/>
    </row>
    <row r="16" spans="1:14" x14ac:dyDescent="0.25">
      <c r="A16" s="3"/>
      <c r="B16" s="3"/>
      <c r="C16" s="3"/>
      <c r="D16" s="16"/>
      <c r="E16" s="16"/>
      <c r="F16" s="16"/>
    </row>
    <row r="17" spans="1:3" x14ac:dyDescent="0.25">
      <c r="A17" s="3"/>
      <c r="B17" s="3"/>
      <c r="C17" s="3"/>
    </row>
  </sheetData>
  <mergeCells count="6">
    <mergeCell ref="A13:E13"/>
    <mergeCell ref="A15:C17"/>
    <mergeCell ref="I1:N8"/>
    <mergeCell ref="A1:A2"/>
    <mergeCell ref="A11:F11"/>
    <mergeCell ref="A12:E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Вариант 16=&gt;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2021-04-09T05:40:00Z</dcterms:modified>
</cp:coreProperties>
</file>