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ММвЭ\"/>
    </mc:Choice>
  </mc:AlternateContent>
  <bookViews>
    <workbookView xWindow="0" yWindow="0" windowWidth="21570" windowHeight="8085" activeTab="1"/>
  </bookViews>
  <sheets>
    <sheet name="Матрица инцидентностей" sheetId="1" r:id="rId1"/>
    <sheet name="Задача 2" sheetId="2" r:id="rId2"/>
  </sheets>
  <definedNames>
    <definedName name="solver_adj" localSheetId="1" hidden="1">'Задача 2'!$B$12:$Q$12</definedName>
    <definedName name="solver_adj" localSheetId="0" hidden="1">'Матрица инцидентностей'!$B$12:$Q$12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'Задача 2'!$B$12:$Q$12</definedName>
    <definedName name="solver_lhs1" localSheetId="0" hidden="1">'Матрица инцидентностей'!$B$12:$Q$12</definedName>
    <definedName name="solver_lhs10" localSheetId="0" hidden="1">'Матрица инцидентностей'!$R$10</definedName>
    <definedName name="solver_lhs2" localSheetId="1" hidden="1">'Задача 2'!$R$10</definedName>
    <definedName name="solver_lhs2" localSheetId="0" hidden="1">'Матрица инцидентностей'!$R$3</definedName>
    <definedName name="solver_lhs3" localSheetId="1" hidden="1">'Задача 2'!$R$3</definedName>
    <definedName name="solver_lhs3" localSheetId="0" hidden="1">'Матрица инцидентностей'!$R$10</definedName>
    <definedName name="solver_lhs4" localSheetId="1" hidden="1">'Задача 2'!$R$4</definedName>
    <definedName name="solver_lhs4" localSheetId="0" hidden="1">'Матрица инцидентностей'!$R$4</definedName>
    <definedName name="solver_lhs5" localSheetId="1" hidden="1">'Задача 2'!$R$5</definedName>
    <definedName name="solver_lhs5" localSheetId="0" hidden="1">'Матрица инцидентностей'!$R$5</definedName>
    <definedName name="solver_lhs6" localSheetId="1" hidden="1">'Задача 2'!$R$6</definedName>
    <definedName name="solver_lhs6" localSheetId="0" hidden="1">'Матрица инцидентностей'!$R$6</definedName>
    <definedName name="solver_lhs7" localSheetId="1" hidden="1">'Задача 2'!$R$7</definedName>
    <definedName name="solver_lhs7" localSheetId="0" hidden="1">'Матрица инцидентностей'!$R$7</definedName>
    <definedName name="solver_lhs8" localSheetId="1" hidden="1">'Задача 2'!$R$8</definedName>
    <definedName name="solver_lhs8" localSheetId="0" hidden="1">'Матрица инцидентностей'!$R$8</definedName>
    <definedName name="solver_lhs9" localSheetId="1" hidden="1">'Задача 2'!$R$9</definedName>
    <definedName name="solver_lhs9" localSheetId="0" hidden="1">'Матрица инцидентностей'!$R$9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9</definedName>
    <definedName name="solver_num" localSheetId="0" hidden="1">9</definedName>
    <definedName name="solver_nwt" localSheetId="1" hidden="1">1</definedName>
    <definedName name="solver_nwt" localSheetId="0" hidden="1">1</definedName>
    <definedName name="solver_opt" localSheetId="1" hidden="1">'Задача 2'!$R$11</definedName>
    <definedName name="solver_opt" localSheetId="0" hidden="1">'Матрица инцидентностей'!$R$11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10" localSheetId="0" hidden="1">2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el4" localSheetId="1" hidden="1">2</definedName>
    <definedName name="solver_rel4" localSheetId="0" hidden="1">2</definedName>
    <definedName name="solver_rel5" localSheetId="1" hidden="1">2</definedName>
    <definedName name="solver_rel5" localSheetId="0" hidden="1">2</definedName>
    <definedName name="solver_rel6" localSheetId="1" hidden="1">2</definedName>
    <definedName name="solver_rel6" localSheetId="0" hidden="1">2</definedName>
    <definedName name="solver_rel7" localSheetId="1" hidden="1">2</definedName>
    <definedName name="solver_rel7" localSheetId="0" hidden="1">2</definedName>
    <definedName name="solver_rel8" localSheetId="1" hidden="1">2</definedName>
    <definedName name="solver_rel8" localSheetId="0" hidden="1">2</definedName>
    <definedName name="solver_rel9" localSheetId="1" hidden="1">2</definedName>
    <definedName name="solver_rel9" localSheetId="0" hidden="1">2</definedName>
    <definedName name="solver_rhs1" localSheetId="1" hidden="1">бинарное</definedName>
    <definedName name="solver_rhs1" localSheetId="0" hidden="1">бинарное</definedName>
    <definedName name="solver_rhs10" localSheetId="0" hidden="1">'Матрица инцидентностей'!$S$10</definedName>
    <definedName name="solver_rhs2" localSheetId="1" hidden="1">'Задача 2'!$S$10</definedName>
    <definedName name="solver_rhs2" localSheetId="0" hidden="1">'Матрица инцидентностей'!$S$3</definedName>
    <definedName name="solver_rhs3" localSheetId="1" hidden="1">'Задача 2'!$S$3</definedName>
    <definedName name="solver_rhs3" localSheetId="0" hidden="1">'Матрица инцидентностей'!$S$10</definedName>
    <definedName name="solver_rhs4" localSheetId="1" hidden="1">'Задача 2'!$S$4</definedName>
    <definedName name="solver_rhs4" localSheetId="0" hidden="1">'Матрица инцидентностей'!$S$4</definedName>
    <definedName name="solver_rhs5" localSheetId="1" hidden="1">'Задача 2'!$S$5</definedName>
    <definedName name="solver_rhs5" localSheetId="0" hidden="1">'Матрица инцидентностей'!$S$5</definedName>
    <definedName name="solver_rhs6" localSheetId="1" hidden="1">'Задача 2'!$S$6</definedName>
    <definedName name="solver_rhs6" localSheetId="0" hidden="1">'Матрица инцидентностей'!$S$6</definedName>
    <definedName name="solver_rhs7" localSheetId="1" hidden="1">'Задача 2'!$S$7</definedName>
    <definedName name="solver_rhs7" localSheetId="0" hidden="1">'Матрица инцидентностей'!$S$7</definedName>
    <definedName name="solver_rhs8" localSheetId="1" hidden="1">'Задача 2'!$S$8</definedName>
    <definedName name="solver_rhs8" localSheetId="0" hidden="1">'Матрица инцидентностей'!$S$8</definedName>
    <definedName name="solver_rhs9" localSheetId="1" hidden="1">'Задача 2'!$S$9</definedName>
    <definedName name="solver_rhs9" localSheetId="0" hidden="1">'Матрица инцидентностей'!$S$9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2" l="1"/>
  <c r="R10" i="2"/>
  <c r="R9" i="2"/>
  <c r="R8" i="2"/>
  <c r="R7" i="2"/>
  <c r="R6" i="2"/>
  <c r="R5" i="2"/>
  <c r="R4" i="2"/>
  <c r="R3" i="2"/>
  <c r="R4" i="1"/>
  <c r="R5" i="1"/>
  <c r="R6" i="1"/>
  <c r="R7" i="1"/>
  <c r="R8" i="1"/>
  <c r="R9" i="1"/>
  <c r="R10" i="1"/>
  <c r="R3" i="1"/>
  <c r="R11" i="1" l="1"/>
</calcChain>
</file>

<file path=xl/sharedStrings.xml><?xml version="1.0" encoding="utf-8"?>
<sst xmlns="http://schemas.openxmlformats.org/spreadsheetml/2006/main" count="72" uniqueCount="36">
  <si>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</si>
  <si>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</si>
  <si>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</si>
  <si>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</si>
  <si>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</si>
  <si>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</si>
  <si>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</si>
  <si>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</si>
  <si>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</si>
  <si>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</si>
  <si>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</si>
  <si>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</si>
  <si>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</si>
  <si>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</si>
  <si>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</si>
  <si>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</si>
  <si>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Работа\Событие</t>
  </si>
  <si>
    <t>0-1</t>
  </si>
  <si>
    <t>0-2</t>
  </si>
  <si>
    <t>0-3</t>
  </si>
  <si>
    <t>1-2</t>
  </si>
  <si>
    <t>1-3</t>
  </si>
  <si>
    <t>1-4</t>
  </si>
  <si>
    <t>2-3</t>
  </si>
  <si>
    <t>2-4</t>
  </si>
  <si>
    <t>2-5</t>
  </si>
  <si>
    <t>3-4</t>
  </si>
  <si>
    <t>3-5</t>
  </si>
  <si>
    <t>4-5</t>
  </si>
  <si>
    <t>4-6</t>
  </si>
  <si>
    <t>5-6</t>
  </si>
  <si>
    <t>5-7</t>
  </si>
  <si>
    <t>6-7</t>
  </si>
  <si>
    <t>bj</t>
  </si>
  <si>
    <t>Ti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</si>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</sst>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57150</xdr:colOff>
      <xdr:row>0</xdr:row>
      <xdr:rowOff>161925</xdr:rowOff>
    </xdr:from>
    <xdr:ext cx="51435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982325" y="161925"/>
              <a:ext cx="51435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ⅈ</m:t>
                            </m:r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ⅈ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982325" y="161925"/>
              <a:ext cx="51435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∑128▒〖𝑎_ⅈ𝑗 𝑋_ⅈ 〗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57150</xdr:colOff>
      <xdr:row>0</xdr:row>
      <xdr:rowOff>161925</xdr:rowOff>
    </xdr:from>
    <xdr:ext cx="51435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372725" y="161925"/>
              <a:ext cx="51435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ⅈ</m:t>
                            </m:r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ⅈ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372725" y="161925"/>
              <a:ext cx="51435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∑128▒〖𝑎_ⅈ𝑗 𝑋_ⅈ 〗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N1" workbookViewId="0">
      <selection sqref="A1:S12"/>
    </sheetView>
  </sheetViews>
  <sheetFormatPr defaultRowHeight="15" x14ac:dyDescent="0.25"/>
  <cols>
    <col min="1" max="1" width="8.42578125" customWidth="1"/>
  </cols>
  <sheetData>
    <row r="1" spans="1:1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"/>
      <c r="S1" s="1"/>
    </row>
    <row r="2" spans="1:19" ht="45" x14ac:dyDescent="0.25">
      <c r="A2" s="3" t="s">
        <v>16</v>
      </c>
      <c r="B2" s="4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6"/>
      <c r="S2" s="7" t="s">
        <v>33</v>
      </c>
    </row>
    <row r="3" spans="1:19" x14ac:dyDescent="0.25">
      <c r="A3" s="8">
        <v>0</v>
      </c>
      <c r="B3" s="1">
        <v>-1</v>
      </c>
      <c r="C3" s="1">
        <v>-1</v>
      </c>
      <c r="D3" s="1">
        <v>-1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>
        <f>SUMPRODUCT(B3:Q3,$B$12:$Q$12)</f>
        <v>-1</v>
      </c>
      <c r="S3" s="1">
        <v>-1</v>
      </c>
    </row>
    <row r="4" spans="1:19" x14ac:dyDescent="0.25">
      <c r="A4" s="8">
        <v>1</v>
      </c>
      <c r="B4" s="1">
        <v>1</v>
      </c>
      <c r="C4" s="1"/>
      <c r="D4" s="1"/>
      <c r="E4" s="1">
        <v>-1</v>
      </c>
      <c r="F4" s="1">
        <v>-1</v>
      </c>
      <c r="G4" s="1">
        <v>-1</v>
      </c>
      <c r="H4" s="1"/>
      <c r="I4" s="1"/>
      <c r="J4" s="1"/>
      <c r="K4" s="1"/>
      <c r="L4" s="1"/>
      <c r="M4" s="1"/>
      <c r="N4" s="1"/>
      <c r="O4" s="1"/>
      <c r="P4" s="1"/>
      <c r="Q4" s="1"/>
      <c r="R4" s="1">
        <f t="shared" ref="R4:R10" si="0">SUMPRODUCT(B4:Q4,$B$12:$Q$12)</f>
        <v>0</v>
      </c>
      <c r="S4" s="1">
        <v>0</v>
      </c>
    </row>
    <row r="5" spans="1:19" x14ac:dyDescent="0.25">
      <c r="A5" s="8">
        <v>2</v>
      </c>
      <c r="B5" s="1"/>
      <c r="C5" s="1">
        <v>1</v>
      </c>
      <c r="D5" s="1"/>
      <c r="E5" s="1">
        <v>1</v>
      </c>
      <c r="F5" s="1"/>
      <c r="G5" s="1"/>
      <c r="H5" s="1">
        <v>-1</v>
      </c>
      <c r="I5" s="1">
        <v>-1</v>
      </c>
      <c r="J5" s="1">
        <v>-1</v>
      </c>
      <c r="K5" s="1"/>
      <c r="L5" s="1"/>
      <c r="M5" s="1"/>
      <c r="N5" s="1"/>
      <c r="O5" s="1"/>
      <c r="P5" s="1"/>
      <c r="Q5" s="1"/>
      <c r="R5" s="1">
        <f t="shared" si="0"/>
        <v>0</v>
      </c>
      <c r="S5" s="1">
        <v>0</v>
      </c>
    </row>
    <row r="6" spans="1:19" x14ac:dyDescent="0.25">
      <c r="A6" s="8">
        <v>3</v>
      </c>
      <c r="B6" s="1"/>
      <c r="C6" s="1"/>
      <c r="D6" s="1">
        <v>1</v>
      </c>
      <c r="E6" s="1"/>
      <c r="F6" s="1">
        <v>1</v>
      </c>
      <c r="G6" s="1"/>
      <c r="H6" s="1">
        <v>1</v>
      </c>
      <c r="I6" s="1"/>
      <c r="J6" s="1"/>
      <c r="K6" s="1">
        <v>-1</v>
      </c>
      <c r="L6" s="1">
        <v>-1</v>
      </c>
      <c r="M6" s="1"/>
      <c r="N6" s="1"/>
      <c r="O6" s="1"/>
      <c r="P6" s="1"/>
      <c r="Q6" s="1"/>
      <c r="R6" s="1">
        <f t="shared" si="0"/>
        <v>0</v>
      </c>
      <c r="S6" s="1">
        <v>0</v>
      </c>
    </row>
    <row r="7" spans="1:19" x14ac:dyDescent="0.25">
      <c r="A7" s="8">
        <v>4</v>
      </c>
      <c r="B7" s="1"/>
      <c r="C7" s="1"/>
      <c r="D7" s="1"/>
      <c r="E7" s="1"/>
      <c r="F7" s="1"/>
      <c r="G7" s="1">
        <v>1</v>
      </c>
      <c r="H7" s="1"/>
      <c r="I7" s="1">
        <v>1</v>
      </c>
      <c r="J7" s="1"/>
      <c r="K7" s="1">
        <v>1</v>
      </c>
      <c r="L7" s="1"/>
      <c r="M7" s="1">
        <v>-1</v>
      </c>
      <c r="N7" s="1">
        <v>-1</v>
      </c>
      <c r="O7" s="1"/>
      <c r="P7" s="1"/>
      <c r="Q7" s="1"/>
      <c r="R7" s="1">
        <f t="shared" si="0"/>
        <v>0</v>
      </c>
      <c r="S7" s="1">
        <v>0</v>
      </c>
    </row>
    <row r="8" spans="1:19" x14ac:dyDescent="0.25">
      <c r="A8" s="8">
        <v>5</v>
      </c>
      <c r="B8" s="1"/>
      <c r="C8" s="1"/>
      <c r="D8" s="1"/>
      <c r="E8" s="1"/>
      <c r="F8" s="1"/>
      <c r="G8" s="1"/>
      <c r="H8" s="1"/>
      <c r="I8" s="1"/>
      <c r="J8" s="1">
        <v>1</v>
      </c>
      <c r="K8" s="1"/>
      <c r="L8" s="1">
        <v>1</v>
      </c>
      <c r="M8" s="1">
        <v>1</v>
      </c>
      <c r="N8" s="1"/>
      <c r="O8" s="1">
        <v>-1</v>
      </c>
      <c r="P8" s="1">
        <v>-1</v>
      </c>
      <c r="Q8" s="1"/>
      <c r="R8" s="1">
        <f t="shared" si="0"/>
        <v>0</v>
      </c>
      <c r="S8" s="1">
        <v>0</v>
      </c>
    </row>
    <row r="9" spans="1:19" x14ac:dyDescent="0.25">
      <c r="A9" s="8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1</v>
      </c>
      <c r="O9" s="1">
        <v>1</v>
      </c>
      <c r="P9" s="1"/>
      <c r="Q9" s="1">
        <v>-1</v>
      </c>
      <c r="R9" s="1">
        <f t="shared" si="0"/>
        <v>0</v>
      </c>
      <c r="S9" s="1">
        <v>0</v>
      </c>
    </row>
    <row r="10" spans="1:19" ht="15.75" thickBot="1" x14ac:dyDescent="0.3">
      <c r="A10" s="9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v>1</v>
      </c>
      <c r="Q10" s="10">
        <v>1</v>
      </c>
      <c r="R10" s="1">
        <f t="shared" si="0"/>
        <v>1</v>
      </c>
      <c r="S10" s="10">
        <v>1</v>
      </c>
    </row>
    <row r="11" spans="1:19" x14ac:dyDescent="0.25">
      <c r="A11" s="11" t="s">
        <v>34</v>
      </c>
      <c r="B11" s="12">
        <v>8</v>
      </c>
      <c r="C11" s="12">
        <v>12</v>
      </c>
      <c r="D11" s="12">
        <v>10</v>
      </c>
      <c r="E11" s="12">
        <v>8</v>
      </c>
      <c r="F11" s="12">
        <v>10</v>
      </c>
      <c r="G11" s="12">
        <v>4</v>
      </c>
      <c r="H11" s="12">
        <v>10</v>
      </c>
      <c r="I11" s="12">
        <v>6</v>
      </c>
      <c r="J11" s="12">
        <v>8</v>
      </c>
      <c r="K11" s="12">
        <v>12</v>
      </c>
      <c r="L11" s="12">
        <v>5</v>
      </c>
      <c r="M11" s="12">
        <v>8</v>
      </c>
      <c r="N11" s="12">
        <v>6</v>
      </c>
      <c r="O11" s="12">
        <v>6</v>
      </c>
      <c r="P11" s="12">
        <v>7</v>
      </c>
      <c r="Q11" s="15">
        <v>5</v>
      </c>
      <c r="R11" s="19">
        <f>SUMPRODUCT(B11:Q11*B12:Q12)</f>
        <v>57</v>
      </c>
      <c r="S11" s="17"/>
    </row>
    <row r="12" spans="1:19" ht="15.75" thickBot="1" x14ac:dyDescent="0.3">
      <c r="A12" s="13" t="s">
        <v>35</v>
      </c>
      <c r="B12" s="14">
        <v>1</v>
      </c>
      <c r="C12" s="14">
        <v>0</v>
      </c>
      <c r="D12" s="14">
        <v>0</v>
      </c>
      <c r="E12" s="14">
        <v>1</v>
      </c>
      <c r="F12" s="14">
        <v>0</v>
      </c>
      <c r="G12" s="14">
        <v>0</v>
      </c>
      <c r="H12" s="14">
        <v>1</v>
      </c>
      <c r="I12" s="14">
        <v>0</v>
      </c>
      <c r="J12" s="14">
        <v>0</v>
      </c>
      <c r="K12" s="14">
        <v>1</v>
      </c>
      <c r="L12" s="14">
        <v>0</v>
      </c>
      <c r="M12" s="14">
        <v>1</v>
      </c>
      <c r="N12" s="14">
        <v>0</v>
      </c>
      <c r="O12" s="14">
        <v>1</v>
      </c>
      <c r="P12" s="14">
        <v>0</v>
      </c>
      <c r="Q12" s="16">
        <v>1</v>
      </c>
      <c r="R12" s="20"/>
      <c r="S12" s="18"/>
    </row>
  </sheetData>
  <dataValidations count="1">
    <dataValidation type="list" allowBlank="1" showInputMessage="1" showErrorMessage="1" sqref="B3:Q10">
      <formula1>"-1,1"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H17" sqref="H17"/>
    </sheetView>
  </sheetViews>
  <sheetFormatPr defaultRowHeight="15" x14ac:dyDescent="0.25"/>
  <cols>
    <col min="1" max="1" width="8.28515625" customWidth="1"/>
  </cols>
  <sheetData>
    <row r="1" spans="1:1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"/>
      <c r="S1" s="1"/>
    </row>
    <row r="2" spans="1:19" ht="30" x14ac:dyDescent="0.25">
      <c r="A2" s="3" t="s">
        <v>16</v>
      </c>
      <c r="B2" s="4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6"/>
      <c r="S2" s="7" t="s">
        <v>33</v>
      </c>
    </row>
    <row r="3" spans="1:19" x14ac:dyDescent="0.25">
      <c r="A3" s="8">
        <v>0</v>
      </c>
      <c r="B3" s="1">
        <v>-1</v>
      </c>
      <c r="C3" s="1">
        <v>-1</v>
      </c>
      <c r="D3" s="1">
        <v>-1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>
        <f>SUMPRODUCT(B3:Q3,$B$12:$Q$12)</f>
        <v>-1</v>
      </c>
      <c r="S3" s="1">
        <v>-1</v>
      </c>
    </row>
    <row r="4" spans="1:19" x14ac:dyDescent="0.25">
      <c r="A4" s="8">
        <v>1</v>
      </c>
      <c r="B4" s="1">
        <v>1</v>
      </c>
      <c r="C4" s="1"/>
      <c r="D4" s="1"/>
      <c r="E4" s="1">
        <v>-1</v>
      </c>
      <c r="F4" s="1">
        <v>-1</v>
      </c>
      <c r="G4" s="1">
        <v>-1</v>
      </c>
      <c r="H4" s="1"/>
      <c r="I4" s="1"/>
      <c r="J4" s="1"/>
      <c r="K4" s="1"/>
      <c r="L4" s="1"/>
      <c r="M4" s="1"/>
      <c r="N4" s="1"/>
      <c r="O4" s="1"/>
      <c r="P4" s="1"/>
      <c r="Q4" s="1"/>
      <c r="R4" s="1">
        <f t="shared" ref="R4:R10" si="0">SUMPRODUCT(B4:Q4,$B$12:$Q$12)</f>
        <v>0</v>
      </c>
      <c r="S4" s="1">
        <v>0</v>
      </c>
    </row>
    <row r="5" spans="1:19" x14ac:dyDescent="0.25">
      <c r="A5" s="8">
        <v>2</v>
      </c>
      <c r="B5" s="1"/>
      <c r="C5" s="1">
        <v>1</v>
      </c>
      <c r="D5" s="1"/>
      <c r="E5" s="1">
        <v>1</v>
      </c>
      <c r="F5" s="1"/>
      <c r="G5" s="1"/>
      <c r="H5" s="1">
        <v>-1</v>
      </c>
      <c r="I5" s="1">
        <v>-1</v>
      </c>
      <c r="J5" s="1">
        <v>-1</v>
      </c>
      <c r="K5" s="1"/>
      <c r="L5" s="1"/>
      <c r="M5" s="1"/>
      <c r="N5" s="1"/>
      <c r="O5" s="1"/>
      <c r="P5" s="1"/>
      <c r="Q5" s="1"/>
      <c r="R5" s="1">
        <f t="shared" si="0"/>
        <v>0</v>
      </c>
      <c r="S5" s="1">
        <v>0</v>
      </c>
    </row>
    <row r="6" spans="1:19" x14ac:dyDescent="0.25">
      <c r="A6" s="8">
        <v>3</v>
      </c>
      <c r="B6" s="1"/>
      <c r="C6" s="1"/>
      <c r="D6" s="1">
        <v>1</v>
      </c>
      <c r="E6" s="1"/>
      <c r="F6" s="1">
        <v>1</v>
      </c>
      <c r="G6" s="1"/>
      <c r="H6" s="1">
        <v>1</v>
      </c>
      <c r="I6" s="1"/>
      <c r="J6" s="1"/>
      <c r="K6" s="1">
        <v>-1</v>
      </c>
      <c r="L6" s="1">
        <v>-1</v>
      </c>
      <c r="M6" s="1"/>
      <c r="N6" s="1"/>
      <c r="O6" s="1"/>
      <c r="P6" s="1"/>
      <c r="Q6" s="1"/>
      <c r="R6" s="1">
        <f t="shared" si="0"/>
        <v>0</v>
      </c>
      <c r="S6" s="1">
        <v>0</v>
      </c>
    </row>
    <row r="7" spans="1:19" x14ac:dyDescent="0.25">
      <c r="A7" s="8">
        <v>4</v>
      </c>
      <c r="B7" s="1"/>
      <c r="C7" s="1"/>
      <c r="D7" s="1"/>
      <c r="E7" s="1"/>
      <c r="F7" s="1"/>
      <c r="G7" s="1">
        <v>1</v>
      </c>
      <c r="H7" s="1"/>
      <c r="I7" s="1">
        <v>1</v>
      </c>
      <c r="J7" s="1"/>
      <c r="K7" s="1">
        <v>1</v>
      </c>
      <c r="L7" s="1"/>
      <c r="M7" s="1">
        <v>-1</v>
      </c>
      <c r="N7" s="1">
        <v>-1</v>
      </c>
      <c r="O7" s="1"/>
      <c r="P7" s="1"/>
      <c r="Q7" s="1"/>
      <c r="R7" s="1">
        <f t="shared" si="0"/>
        <v>0</v>
      </c>
      <c r="S7" s="1">
        <v>0</v>
      </c>
    </row>
    <row r="8" spans="1:19" x14ac:dyDescent="0.25">
      <c r="A8" s="8">
        <v>5</v>
      </c>
      <c r="B8" s="1"/>
      <c r="C8" s="1"/>
      <c r="D8" s="1"/>
      <c r="E8" s="1"/>
      <c r="F8" s="1"/>
      <c r="G8" s="1"/>
      <c r="H8" s="1"/>
      <c r="I8" s="1"/>
      <c r="J8" s="1">
        <v>1</v>
      </c>
      <c r="K8" s="1"/>
      <c r="L8" s="1">
        <v>1</v>
      </c>
      <c r="M8" s="1">
        <v>1</v>
      </c>
      <c r="N8" s="1"/>
      <c r="O8" s="1">
        <v>-1</v>
      </c>
      <c r="P8" s="1">
        <v>-1</v>
      </c>
      <c r="Q8" s="1"/>
      <c r="R8" s="1">
        <f t="shared" si="0"/>
        <v>0</v>
      </c>
      <c r="S8" s="1">
        <v>0</v>
      </c>
    </row>
    <row r="9" spans="1:19" x14ac:dyDescent="0.25">
      <c r="A9" s="8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1</v>
      </c>
      <c r="O9" s="1">
        <v>1</v>
      </c>
      <c r="P9" s="1"/>
      <c r="Q9" s="1">
        <v>-1</v>
      </c>
      <c r="R9" s="1">
        <f t="shared" si="0"/>
        <v>0</v>
      </c>
      <c r="S9" s="1">
        <v>0</v>
      </c>
    </row>
    <row r="10" spans="1:19" ht="15.75" thickBot="1" x14ac:dyDescent="0.3">
      <c r="A10" s="9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v>1</v>
      </c>
      <c r="Q10" s="10">
        <v>1</v>
      </c>
      <c r="R10" s="1">
        <f t="shared" si="0"/>
        <v>1</v>
      </c>
      <c r="S10" s="10">
        <v>1</v>
      </c>
    </row>
    <row r="11" spans="1:19" ht="15.75" thickBot="1" x14ac:dyDescent="0.3">
      <c r="A11" s="11" t="s">
        <v>34</v>
      </c>
      <c r="B11" s="21">
        <v>6</v>
      </c>
      <c r="C11" s="22">
        <v>3</v>
      </c>
      <c r="D11" s="22">
        <v>6</v>
      </c>
      <c r="E11" s="22">
        <v>1</v>
      </c>
      <c r="F11" s="22">
        <v>10</v>
      </c>
      <c r="G11" s="22">
        <v>1</v>
      </c>
      <c r="H11" s="22">
        <v>1</v>
      </c>
      <c r="I11" s="22">
        <v>9</v>
      </c>
      <c r="J11" s="22">
        <v>7</v>
      </c>
      <c r="K11" s="22">
        <v>11</v>
      </c>
      <c r="L11" s="22">
        <v>1</v>
      </c>
      <c r="M11" s="22">
        <v>1</v>
      </c>
      <c r="N11" s="22">
        <v>15</v>
      </c>
      <c r="O11" s="22">
        <v>4</v>
      </c>
      <c r="P11" s="22">
        <v>13</v>
      </c>
      <c r="Q11" s="23">
        <v>9</v>
      </c>
      <c r="R11" s="19">
        <f>SUMPRODUCT(B11:Q11*B12:Q12)</f>
        <v>51</v>
      </c>
      <c r="S11" s="17"/>
    </row>
    <row r="12" spans="1:19" ht="15.75" thickBot="1" x14ac:dyDescent="0.3">
      <c r="A12" s="13" t="s">
        <v>35</v>
      </c>
      <c r="B12" s="14">
        <v>1</v>
      </c>
      <c r="C12" s="14">
        <v>0</v>
      </c>
      <c r="D12" s="14">
        <v>0</v>
      </c>
      <c r="E12" s="14">
        <v>0</v>
      </c>
      <c r="F12" s="14">
        <v>1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L12" s="14">
        <v>0</v>
      </c>
      <c r="M12" s="14">
        <v>0</v>
      </c>
      <c r="N12" s="14">
        <v>1</v>
      </c>
      <c r="O12" s="14">
        <v>0</v>
      </c>
      <c r="P12" s="14">
        <v>0</v>
      </c>
      <c r="Q12" s="16">
        <v>1</v>
      </c>
      <c r="R12" s="20"/>
      <c r="S12" s="18"/>
    </row>
  </sheetData>
  <dataValidations count="1">
    <dataValidation type="list" allowBlank="1" showInputMessage="1" showErrorMessage="1" sqref="B3:Q10">
      <formula1>"-1,1"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Матрица инцидентностей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Тунян Эдмон Гарникович</dc:creator>
  <cp:lastModifiedBy>Тунян Эдмон Гарникович</cp:lastModifiedBy>
  <dcterms:created xsi:type="dcterms:W3CDTF">2021-03-05T05:38:22Z</dcterms:created>
  <dcterms:modified xsi:type="dcterms:W3CDTF">2021-03-05T06:36:07Z</dcterms:modified>
</cp:coreProperties>
</file>