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8160" activeTab="1"/>
  </bookViews>
  <sheets>
    <sheet name="Исходная" sheetId="1" r:id="rId1"/>
    <sheet name="См раб" sheetId="2" r:id="rId2"/>
  </sheets>
  <calcPr calcId="152511"/>
</workbook>
</file>

<file path=xl/calcChain.xml><?xml version="1.0" encoding="utf-8"?>
<calcChain xmlns="http://schemas.openxmlformats.org/spreadsheetml/2006/main">
  <c r="A3" i="2" l="1"/>
  <c r="A4" i="2" s="1"/>
  <c r="B2" i="2"/>
  <c r="A4" i="1"/>
  <c r="A5" i="1" s="1"/>
  <c r="B3" i="1"/>
  <c r="A3" i="1"/>
  <c r="B2" i="1"/>
  <c r="B4" i="2" l="1"/>
  <c r="A5" i="2"/>
  <c r="B3" i="2"/>
  <c r="A6" i="1"/>
  <c r="B5" i="1"/>
  <c r="B4" i="1"/>
  <c r="A6" i="2" l="1"/>
  <c r="B5" i="2"/>
  <c r="A7" i="1"/>
  <c r="B6" i="1"/>
  <c r="B6" i="2" l="1"/>
  <c r="A7" i="2"/>
  <c r="A8" i="1"/>
  <c r="B7" i="1"/>
  <c r="A8" i="2" l="1"/>
  <c r="B7" i="2"/>
  <c r="A9" i="1"/>
  <c r="B8" i="1"/>
  <c r="B8" i="2" l="1"/>
  <c r="A9" i="2"/>
  <c r="A10" i="1"/>
  <c r="B9" i="1"/>
  <c r="A10" i="2" l="1"/>
  <c r="B9" i="2"/>
  <c r="A11" i="1"/>
  <c r="B10" i="1"/>
  <c r="B10" i="2" l="1"/>
  <c r="A11" i="2"/>
  <c r="A12" i="1"/>
  <c r="B11" i="1"/>
  <c r="A12" i="2" l="1"/>
  <c r="B11" i="2"/>
  <c r="A13" i="1"/>
  <c r="B12" i="1"/>
  <c r="B12" i="2" l="1"/>
  <c r="A13" i="2"/>
  <c r="A14" i="1"/>
  <c r="B13" i="1"/>
  <c r="A14" i="2" l="1"/>
  <c r="B13" i="2"/>
  <c r="A15" i="1"/>
  <c r="B14" i="1"/>
  <c r="B14" i="2" l="1"/>
  <c r="A15" i="2"/>
  <c r="A16" i="1"/>
  <c r="B15" i="1"/>
  <c r="A16" i="2" l="1"/>
  <c r="B15" i="2"/>
  <c r="A17" i="1"/>
  <c r="B16" i="1"/>
  <c r="B16" i="2" l="1"/>
  <c r="A17" i="2"/>
  <c r="A18" i="1"/>
  <c r="B17" i="1"/>
  <c r="A18" i="2" l="1"/>
  <c r="B17" i="2"/>
  <c r="A19" i="1"/>
  <c r="B19" i="1" s="1"/>
  <c r="B18" i="1"/>
  <c r="B18" i="2" l="1"/>
  <c r="A19" i="2"/>
  <c r="A20" i="2" l="1"/>
  <c r="B19" i="2"/>
  <c r="B20" i="2" l="1"/>
  <c r="A21" i="2"/>
  <c r="A22" i="2" l="1"/>
  <c r="B22" i="2" s="1"/>
  <c r="B21" i="2"/>
</calcChain>
</file>

<file path=xl/sharedStrings.xml><?xml version="1.0" encoding="utf-8"?>
<sst xmlns="http://schemas.openxmlformats.org/spreadsheetml/2006/main" count="5" uniqueCount="3">
  <si>
    <t>x</t>
  </si>
  <si>
    <t>f(x)</t>
  </si>
  <si>
    <t>Вывод: подчиняется нормальному закону распределения.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</si>
</sst>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f(x)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Исходная!$A$2:$A$19</c:f>
              <c:numCache>
                <c:formatCode>General</c:formatCode>
                <c:ptCount val="18"/>
                <c:pt idx="0">
                  <c:v>19.8</c:v>
                </c:pt>
                <c:pt idx="1">
                  <c:v>20.3</c:v>
                </c:pt>
                <c:pt idx="2">
                  <c:v>20.8</c:v>
                </c:pt>
                <c:pt idx="3">
                  <c:v>21.3</c:v>
                </c:pt>
                <c:pt idx="4">
                  <c:v>21.8</c:v>
                </c:pt>
                <c:pt idx="5">
                  <c:v>22.3</c:v>
                </c:pt>
                <c:pt idx="6">
                  <c:v>22.8</c:v>
                </c:pt>
                <c:pt idx="7">
                  <c:v>23.3</c:v>
                </c:pt>
                <c:pt idx="8">
                  <c:v>23.8</c:v>
                </c:pt>
                <c:pt idx="9">
                  <c:v>24.3</c:v>
                </c:pt>
                <c:pt idx="10">
                  <c:v>24.8</c:v>
                </c:pt>
                <c:pt idx="11">
                  <c:v>25.3</c:v>
                </c:pt>
                <c:pt idx="12">
                  <c:v>25.8</c:v>
                </c:pt>
                <c:pt idx="13">
                  <c:v>26.3</c:v>
                </c:pt>
                <c:pt idx="14">
                  <c:v>26.8</c:v>
                </c:pt>
                <c:pt idx="15">
                  <c:v>27.3</c:v>
                </c:pt>
                <c:pt idx="16">
                  <c:v>27.8</c:v>
                </c:pt>
                <c:pt idx="17">
                  <c:v>28.3</c:v>
                </c:pt>
              </c:numCache>
            </c:numRef>
          </c:xVal>
          <c:yVal>
            <c:numRef>
              <c:f>Исходная!$B$2:$B$19</c:f>
              <c:numCache>
                <c:formatCode>General</c:formatCode>
                <c:ptCount val="18"/>
                <c:pt idx="0">
                  <c:v>2.9545656079586714E-3</c:v>
                </c:pt>
                <c:pt idx="1">
                  <c:v>7.597324015864962E-3</c:v>
                </c:pt>
                <c:pt idx="2">
                  <c:v>1.7481259395806321E-2</c:v>
                </c:pt>
                <c:pt idx="3">
                  <c:v>3.5993977675458706E-2</c:v>
                </c:pt>
                <c:pt idx="4">
                  <c:v>6.6318092528499115E-2</c:v>
                </c:pt>
                <c:pt idx="5">
                  <c:v>0.10934004978399575</c:v>
                </c:pt>
                <c:pt idx="6">
                  <c:v>0.1613138163460956</c:v>
                </c:pt>
                <c:pt idx="7">
                  <c:v>0.21296533701490147</c:v>
                </c:pt>
                <c:pt idx="8">
                  <c:v>0.25158881846199543</c:v>
                </c:pt>
                <c:pt idx="9">
                  <c:v>0.26596152026762176</c:v>
                </c:pt>
                <c:pt idx="10">
                  <c:v>0.25158881846199543</c:v>
                </c:pt>
                <c:pt idx="11">
                  <c:v>0.21296533701490147</c:v>
                </c:pt>
                <c:pt idx="12">
                  <c:v>0.1613138163460956</c:v>
                </c:pt>
                <c:pt idx="13">
                  <c:v>0.10934004978399575</c:v>
                </c:pt>
                <c:pt idx="14">
                  <c:v>6.6318092528499115E-2</c:v>
                </c:pt>
                <c:pt idx="15">
                  <c:v>3.5993977675458706E-2</c:v>
                </c:pt>
                <c:pt idx="16">
                  <c:v>1.7481259395806321E-2</c:v>
                </c:pt>
                <c:pt idx="17">
                  <c:v>7.597324015864962E-3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41376"/>
        <c:axId val="462541768"/>
      </c:scatterChart>
      <c:valAx>
        <c:axId val="46254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541768"/>
        <c:crosses val="autoZero"/>
        <c:crossBetween val="midCat"/>
      </c:valAx>
      <c:valAx>
        <c:axId val="46254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54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'См раб'!$B$1</c:f>
              <c:strCache>
                <c:ptCount val="1"/>
                <c:pt idx="0">
                  <c:v>f(x)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'См раб'!$A$2:$A$22</c:f>
              <c:numCache>
                <c:formatCode>General</c:formatCode>
                <c:ptCount val="2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</c:numCache>
            </c:numRef>
          </c:xVal>
          <c:yVal>
            <c:numRef>
              <c:f>'См раб'!$B$2:$B$22</c:f>
              <c:numCache>
                <c:formatCode>General</c:formatCode>
                <c:ptCount val="21"/>
                <c:pt idx="0">
                  <c:v>5.140929987637018E-4</c:v>
                </c:pt>
                <c:pt idx="1">
                  <c:v>1.4772828039793357E-3</c:v>
                </c:pt>
                <c:pt idx="2">
                  <c:v>3.798662007932481E-3</c:v>
                </c:pt>
                <c:pt idx="3">
                  <c:v>8.7406296979031604E-3</c:v>
                </c:pt>
                <c:pt idx="4">
                  <c:v>1.7996988837729353E-2</c:v>
                </c:pt>
                <c:pt idx="5">
                  <c:v>3.3159046264249557E-2</c:v>
                </c:pt>
                <c:pt idx="6">
                  <c:v>5.4670024891997876E-2</c:v>
                </c:pt>
                <c:pt idx="7">
                  <c:v>8.0656908173047798E-2</c:v>
                </c:pt>
                <c:pt idx="8">
                  <c:v>0.10648266850745074</c:v>
                </c:pt>
                <c:pt idx="9">
                  <c:v>0.12579440923099772</c:v>
                </c:pt>
                <c:pt idx="10">
                  <c:v>0.13298076013381088</c:v>
                </c:pt>
                <c:pt idx="11">
                  <c:v>0.12579440923099772</c:v>
                </c:pt>
                <c:pt idx="12">
                  <c:v>0.10648266850745074</c:v>
                </c:pt>
                <c:pt idx="13">
                  <c:v>8.0656908173047798E-2</c:v>
                </c:pt>
                <c:pt idx="14">
                  <c:v>5.4670024891997876E-2</c:v>
                </c:pt>
                <c:pt idx="15">
                  <c:v>3.3159046264249557E-2</c:v>
                </c:pt>
                <c:pt idx="16">
                  <c:v>1.7996988837729353E-2</c:v>
                </c:pt>
                <c:pt idx="17">
                  <c:v>8.7406296979031604E-3</c:v>
                </c:pt>
                <c:pt idx="18">
                  <c:v>3.798662007932481E-3</c:v>
                </c:pt>
                <c:pt idx="19">
                  <c:v>1.4772828039793357E-3</c:v>
                </c:pt>
                <c:pt idx="20">
                  <c:v>5.140929987637018E-4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42552"/>
        <c:axId val="462542944"/>
      </c:scatterChart>
      <c:valAx>
        <c:axId val="462542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542944"/>
        <c:crosses val="autoZero"/>
        <c:crossBetween val="midCat"/>
      </c:valAx>
      <c:valAx>
        <c:axId val="4625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542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28575</xdr:rowOff>
    </xdr:from>
    <xdr:to>
      <xdr:col>10</xdr:col>
      <xdr:colOff>38100</xdr:colOff>
      <xdr:row>15</xdr:row>
      <xdr:rowOff>104775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142875</xdr:rowOff>
    </xdr:from>
    <xdr:to>
      <xdr:col>9</xdr:col>
      <xdr:colOff>571500</xdr:colOff>
      <xdr:row>15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E25" sqref="E25"/>
    </sheetView>
  </sheetViews>
  <sheetFormatPr defaultRowHeight="15" x14ac:dyDescent="0.25"/>
  <cols>
    <col min="1" max="16384" width="9.140625" style="1"/>
  </cols>
  <sheetData>
    <row r="1" spans="1:2" x14ac:dyDescent="0.25">
      <c r="A1" s="4" t="s">
        <v>0</v>
      </c>
      <c r="B1" s="4" t="s">
        <v>1</v>
      </c>
    </row>
    <row r="2" spans="1:2" x14ac:dyDescent="0.25">
      <c r="A2" s="3">
        <v>19.8</v>
      </c>
      <c r="B2" s="3">
        <f>NORMDIST(A2,24.3,1.5,0)</f>
        <v>2.9545656079586714E-3</v>
      </c>
    </row>
    <row r="3" spans="1:2" x14ac:dyDescent="0.25">
      <c r="A3" s="3">
        <f>A2+0.5</f>
        <v>20.3</v>
      </c>
      <c r="B3" s="3">
        <f t="shared" ref="B3:B19" si="0">NORMDIST(A3,24.3,1.5,0)</f>
        <v>7.597324015864962E-3</v>
      </c>
    </row>
    <row r="4" spans="1:2" x14ac:dyDescent="0.25">
      <c r="A4" s="3">
        <f t="shared" ref="A4:A19" si="1">A3+0.5</f>
        <v>20.8</v>
      </c>
      <c r="B4" s="3">
        <f t="shared" si="0"/>
        <v>1.7481259395806321E-2</v>
      </c>
    </row>
    <row r="5" spans="1:2" x14ac:dyDescent="0.25">
      <c r="A5" s="3">
        <f t="shared" si="1"/>
        <v>21.3</v>
      </c>
      <c r="B5" s="3">
        <f t="shared" si="0"/>
        <v>3.5993977675458706E-2</v>
      </c>
    </row>
    <row r="6" spans="1:2" x14ac:dyDescent="0.25">
      <c r="A6" s="3">
        <f t="shared" si="1"/>
        <v>21.8</v>
      </c>
      <c r="B6" s="3">
        <f t="shared" si="0"/>
        <v>6.6318092528499115E-2</v>
      </c>
    </row>
    <row r="7" spans="1:2" x14ac:dyDescent="0.25">
      <c r="A7" s="3">
        <f t="shared" si="1"/>
        <v>22.3</v>
      </c>
      <c r="B7" s="3">
        <f t="shared" si="0"/>
        <v>0.10934004978399575</v>
      </c>
    </row>
    <row r="8" spans="1:2" x14ac:dyDescent="0.25">
      <c r="A8" s="3">
        <f t="shared" si="1"/>
        <v>22.8</v>
      </c>
      <c r="B8" s="3">
        <f t="shared" si="0"/>
        <v>0.1613138163460956</v>
      </c>
    </row>
    <row r="9" spans="1:2" x14ac:dyDescent="0.25">
      <c r="A9" s="3">
        <f t="shared" si="1"/>
        <v>23.3</v>
      </c>
      <c r="B9" s="3">
        <f t="shared" si="0"/>
        <v>0.21296533701490147</v>
      </c>
    </row>
    <row r="10" spans="1:2" x14ac:dyDescent="0.25">
      <c r="A10" s="3">
        <f t="shared" si="1"/>
        <v>23.8</v>
      </c>
      <c r="B10" s="3">
        <f t="shared" si="0"/>
        <v>0.25158881846199543</v>
      </c>
    </row>
    <row r="11" spans="1:2" x14ac:dyDescent="0.25">
      <c r="A11" s="3">
        <f t="shared" si="1"/>
        <v>24.3</v>
      </c>
      <c r="B11" s="3">
        <f t="shared" si="0"/>
        <v>0.26596152026762176</v>
      </c>
    </row>
    <row r="12" spans="1:2" x14ac:dyDescent="0.25">
      <c r="A12" s="3">
        <f t="shared" si="1"/>
        <v>24.8</v>
      </c>
      <c r="B12" s="3">
        <f t="shared" si="0"/>
        <v>0.25158881846199543</v>
      </c>
    </row>
    <row r="13" spans="1:2" x14ac:dyDescent="0.25">
      <c r="A13" s="3">
        <f t="shared" si="1"/>
        <v>25.3</v>
      </c>
      <c r="B13" s="3">
        <f t="shared" si="0"/>
        <v>0.21296533701490147</v>
      </c>
    </row>
    <row r="14" spans="1:2" x14ac:dyDescent="0.25">
      <c r="A14" s="3">
        <f t="shared" si="1"/>
        <v>25.8</v>
      </c>
      <c r="B14" s="3">
        <f t="shared" si="0"/>
        <v>0.1613138163460956</v>
      </c>
    </row>
    <row r="15" spans="1:2" x14ac:dyDescent="0.25">
      <c r="A15" s="3">
        <f t="shared" si="1"/>
        <v>26.3</v>
      </c>
      <c r="B15" s="3">
        <f t="shared" si="0"/>
        <v>0.10934004978399575</v>
      </c>
    </row>
    <row r="16" spans="1:2" x14ac:dyDescent="0.25">
      <c r="A16" s="3">
        <f t="shared" si="1"/>
        <v>26.8</v>
      </c>
      <c r="B16" s="3">
        <f t="shared" si="0"/>
        <v>6.6318092528499115E-2</v>
      </c>
    </row>
    <row r="17" spans="1:2" x14ac:dyDescent="0.25">
      <c r="A17" s="3">
        <f t="shared" si="1"/>
        <v>27.3</v>
      </c>
      <c r="B17" s="3">
        <f t="shared" si="0"/>
        <v>3.5993977675458706E-2</v>
      </c>
    </row>
    <row r="18" spans="1:2" x14ac:dyDescent="0.25">
      <c r="A18" s="3">
        <f t="shared" si="1"/>
        <v>27.8</v>
      </c>
      <c r="B18" s="3">
        <f t="shared" si="0"/>
        <v>1.7481259395806321E-2</v>
      </c>
    </row>
    <row r="19" spans="1:2" x14ac:dyDescent="0.25">
      <c r="A19" s="3">
        <f t="shared" si="1"/>
        <v>28.3</v>
      </c>
      <c r="B19" s="3">
        <f t="shared" si="0"/>
        <v>7.597324015864962E-3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F20" sqref="F20:J22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s="2">
        <v>20</v>
      </c>
      <c r="B2" s="2">
        <f>NORMDIST(A2,30,3,0)</f>
        <v>5.140929987637018E-4</v>
      </c>
    </row>
    <row r="3" spans="1:2" x14ac:dyDescent="0.25">
      <c r="A3" s="2">
        <f>A2+1</f>
        <v>21</v>
      </c>
      <c r="B3" s="2">
        <f t="shared" ref="B3:B22" si="0">NORMDIST(A3,30,3,0)</f>
        <v>1.4772828039793357E-3</v>
      </c>
    </row>
    <row r="4" spans="1:2" x14ac:dyDescent="0.25">
      <c r="A4" s="2">
        <f t="shared" ref="A4:A22" si="1">A3+1</f>
        <v>22</v>
      </c>
      <c r="B4" s="2">
        <f t="shared" si="0"/>
        <v>3.798662007932481E-3</v>
      </c>
    </row>
    <row r="5" spans="1:2" x14ac:dyDescent="0.25">
      <c r="A5" s="2">
        <f t="shared" si="1"/>
        <v>23</v>
      </c>
      <c r="B5" s="2">
        <f t="shared" si="0"/>
        <v>8.7406296979031604E-3</v>
      </c>
    </row>
    <row r="6" spans="1:2" x14ac:dyDescent="0.25">
      <c r="A6" s="2">
        <f t="shared" si="1"/>
        <v>24</v>
      </c>
      <c r="B6" s="2">
        <f t="shared" si="0"/>
        <v>1.7996988837729353E-2</v>
      </c>
    </row>
    <row r="7" spans="1:2" x14ac:dyDescent="0.25">
      <c r="A7" s="2">
        <f t="shared" si="1"/>
        <v>25</v>
      </c>
      <c r="B7" s="2">
        <f t="shared" si="0"/>
        <v>3.3159046264249557E-2</v>
      </c>
    </row>
    <row r="8" spans="1:2" x14ac:dyDescent="0.25">
      <c r="A8" s="2">
        <f t="shared" si="1"/>
        <v>26</v>
      </c>
      <c r="B8" s="2">
        <f t="shared" si="0"/>
        <v>5.4670024891997876E-2</v>
      </c>
    </row>
    <row r="9" spans="1:2" x14ac:dyDescent="0.25">
      <c r="A9" s="2">
        <f t="shared" si="1"/>
        <v>27</v>
      </c>
      <c r="B9" s="2">
        <f t="shared" si="0"/>
        <v>8.0656908173047798E-2</v>
      </c>
    </row>
    <row r="10" spans="1:2" x14ac:dyDescent="0.25">
      <c r="A10" s="2">
        <f t="shared" si="1"/>
        <v>28</v>
      </c>
      <c r="B10" s="2">
        <f t="shared" si="0"/>
        <v>0.10648266850745074</v>
      </c>
    </row>
    <row r="11" spans="1:2" x14ac:dyDescent="0.25">
      <c r="A11" s="2">
        <f>A10+1</f>
        <v>29</v>
      </c>
      <c r="B11" s="2">
        <f t="shared" si="0"/>
        <v>0.12579440923099772</v>
      </c>
    </row>
    <row r="12" spans="1:2" x14ac:dyDescent="0.25">
      <c r="A12" s="2">
        <f t="shared" si="1"/>
        <v>30</v>
      </c>
      <c r="B12" s="2">
        <f t="shared" si="0"/>
        <v>0.13298076013381088</v>
      </c>
    </row>
    <row r="13" spans="1:2" x14ac:dyDescent="0.25">
      <c r="A13" s="2">
        <f t="shared" si="1"/>
        <v>31</v>
      </c>
      <c r="B13" s="2">
        <f t="shared" si="0"/>
        <v>0.12579440923099772</v>
      </c>
    </row>
    <row r="14" spans="1:2" x14ac:dyDescent="0.25">
      <c r="A14" s="2">
        <f>A13+1</f>
        <v>32</v>
      </c>
      <c r="B14" s="2">
        <f t="shared" si="0"/>
        <v>0.10648266850745074</v>
      </c>
    </row>
    <row r="15" spans="1:2" x14ac:dyDescent="0.25">
      <c r="A15" s="2">
        <f t="shared" si="1"/>
        <v>33</v>
      </c>
      <c r="B15" s="2">
        <f t="shared" si="0"/>
        <v>8.0656908173047798E-2</v>
      </c>
    </row>
    <row r="16" spans="1:2" x14ac:dyDescent="0.25">
      <c r="A16" s="2">
        <f t="shared" si="1"/>
        <v>34</v>
      </c>
      <c r="B16" s="2">
        <f t="shared" si="0"/>
        <v>5.4670024891997876E-2</v>
      </c>
    </row>
    <row r="17" spans="1:10" x14ac:dyDescent="0.25">
      <c r="A17" s="2">
        <f>A16+1</f>
        <v>35</v>
      </c>
      <c r="B17" s="2">
        <f t="shared" si="0"/>
        <v>3.3159046264249557E-2</v>
      </c>
    </row>
    <row r="18" spans="1:10" x14ac:dyDescent="0.25">
      <c r="A18" s="2">
        <f t="shared" si="1"/>
        <v>36</v>
      </c>
      <c r="B18" s="2">
        <f t="shared" si="0"/>
        <v>1.7996988837729353E-2</v>
      </c>
    </row>
    <row r="19" spans="1:10" x14ac:dyDescent="0.25">
      <c r="A19" s="2">
        <f t="shared" si="1"/>
        <v>37</v>
      </c>
      <c r="B19" s="2">
        <f t="shared" si="0"/>
        <v>8.7406296979031604E-3</v>
      </c>
    </row>
    <row r="20" spans="1:10" x14ac:dyDescent="0.25">
      <c r="A20" s="2">
        <f t="shared" si="1"/>
        <v>38</v>
      </c>
      <c r="B20" s="2">
        <f t="shared" si="0"/>
        <v>3.798662007932481E-3</v>
      </c>
      <c r="F20" s="5" t="s">
        <v>2</v>
      </c>
      <c r="G20" s="5"/>
      <c r="H20" s="5"/>
      <c r="I20" s="5"/>
      <c r="J20" s="5"/>
    </row>
    <row r="21" spans="1:10" x14ac:dyDescent="0.25">
      <c r="A21" s="2">
        <f t="shared" si="1"/>
        <v>39</v>
      </c>
      <c r="B21" s="2">
        <f t="shared" si="0"/>
        <v>1.4772828039793357E-3</v>
      </c>
      <c r="F21" s="5"/>
      <c r="G21" s="5"/>
      <c r="H21" s="5"/>
      <c r="I21" s="5"/>
      <c r="J21" s="5"/>
    </row>
    <row r="22" spans="1:10" x14ac:dyDescent="0.25">
      <c r="A22" s="2">
        <f t="shared" si="1"/>
        <v>40</v>
      </c>
      <c r="B22" s="2">
        <f t="shared" si="0"/>
        <v>5.140929987637018E-4</v>
      </c>
      <c r="F22" s="5"/>
      <c r="G22" s="5"/>
      <c r="H22" s="5"/>
      <c r="I22" s="5"/>
      <c r="J22" s="5"/>
    </row>
  </sheetData>
  <mergeCells count="1">
    <mergeCell ref="F20:J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Исходная</vt:lpstr>
      <vt:lpstr>См раб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2021-04-16T05:20:12Z</dcterms:modified>
</cp:coreProperties>
</file>