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20" yWindow="1965" windowWidth="18720" windowHeight="11430" activeTab="1"/>
  </bookViews>
  <sheets>
    <sheet name="wave" sheetId="1" r:id="rId1"/>
    <sheet name="level" sheetId="2" r:id="rId2"/>
    <sheet name="levelInfo" sheetId="4" r:id="rId3"/>
    <sheet name="card" sheetId="13" r:id="rId4"/>
    <sheet name="bossLeave" sheetId="12" r:id="rId5"/>
    <sheet name="index" sheetId="5" r:id="rId6"/>
    <sheet name="levelLeave" sheetId="6" r:id="rId7"/>
    <sheet name="leaveChild" sheetId="7" r:id="rId8"/>
    <sheet name="diaPrice" sheetId="8" r:id="rId9"/>
    <sheet name="rWave1" sheetId="9" r:id="rId10"/>
    <sheet name="rWave2" sheetId="10" r:id="rId11"/>
    <sheet name="specialWave" sheetId="3" r:id="rId12"/>
    <sheet name="activityLevel" sheetId="11" r:id="rId13"/>
  </sheets>
  <definedNames>
    <definedName name="_xlnm._FilterDatabase" localSheetId="11" hidden="1">specialWave!$D$1:$D$1</definedName>
    <definedName name="_xlnm._FilterDatabase" localSheetId="0" hidden="1">wave!$P$1:$P$196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H4" i="2"/>
  <c r="L4" i="2"/>
  <c r="P4" i="2"/>
  <c r="T4" i="2"/>
  <c r="X4" i="2"/>
  <c r="AB4" i="2"/>
  <c r="AF4" i="2"/>
  <c r="H2" i="2"/>
  <c r="L2" i="2"/>
  <c r="P2" i="2"/>
  <c r="T2" i="2"/>
  <c r="X2" i="2"/>
  <c r="AB2" i="2"/>
  <c r="I2" i="2"/>
  <c r="M2" i="2"/>
  <c r="Q2" i="2"/>
  <c r="U2" i="2"/>
  <c r="Y2" i="2"/>
  <c r="AC2" i="2"/>
  <c r="AG2" i="2"/>
  <c r="J2" i="2"/>
  <c r="N2" i="2"/>
  <c r="R2" i="2"/>
  <c r="V2" i="2"/>
  <c r="Z2" i="2"/>
  <c r="AD2" i="2"/>
  <c r="AH2" i="2"/>
  <c r="J10" i="2"/>
  <c r="N10" i="2"/>
  <c r="R10" i="2"/>
  <c r="V10" i="2"/>
  <c r="Z10" i="2"/>
  <c r="AD10" i="2"/>
  <c r="AH10" i="2"/>
  <c r="AL10" i="2"/>
  <c r="AP10" i="2"/>
  <c r="I10" i="2"/>
  <c r="M10" i="2"/>
  <c r="Q10" i="2"/>
  <c r="U10" i="2"/>
  <c r="Y10" i="2"/>
  <c r="AC10" i="2"/>
  <c r="AG10" i="2"/>
  <c r="AK10" i="2"/>
  <c r="AO10" i="2"/>
  <c r="H10" i="2"/>
  <c r="L10" i="2"/>
  <c r="P10" i="2"/>
  <c r="T10" i="2"/>
  <c r="X10" i="2"/>
  <c r="AB10" i="2"/>
  <c r="AF10" i="2"/>
  <c r="AJ10" i="2"/>
  <c r="AN10" i="2"/>
  <c r="J9" i="2"/>
  <c r="N9" i="2"/>
  <c r="R9" i="2"/>
  <c r="V9" i="2"/>
  <c r="Z9" i="2"/>
  <c r="AD9" i="2"/>
  <c r="AH9" i="2"/>
  <c r="AL9" i="2"/>
  <c r="AP9" i="2"/>
  <c r="I9" i="2"/>
  <c r="M9" i="2"/>
  <c r="Q9" i="2"/>
  <c r="U9" i="2"/>
  <c r="Y9" i="2"/>
  <c r="AC9" i="2"/>
  <c r="AG9" i="2"/>
  <c r="AK9" i="2"/>
  <c r="AO9" i="2"/>
  <c r="H9" i="2"/>
  <c r="L9" i="2"/>
  <c r="P9" i="2"/>
  <c r="T9" i="2"/>
  <c r="X9" i="2"/>
  <c r="AB9" i="2"/>
  <c r="AF9" i="2"/>
  <c r="AJ9" i="2"/>
  <c r="AN9" i="2"/>
  <c r="J8" i="2"/>
  <c r="N8" i="2"/>
  <c r="R8" i="2"/>
  <c r="V8" i="2"/>
  <c r="Z8" i="2"/>
  <c r="AD8" i="2"/>
  <c r="AH8" i="2"/>
  <c r="AL8" i="2"/>
  <c r="AP8" i="2"/>
  <c r="I8" i="2"/>
  <c r="M8" i="2"/>
  <c r="Q8" i="2"/>
  <c r="U8" i="2"/>
  <c r="Y8" i="2"/>
  <c r="AC8" i="2"/>
  <c r="AG8" i="2"/>
  <c r="AK8" i="2"/>
  <c r="AO8" i="2"/>
  <c r="H8" i="2"/>
  <c r="L8" i="2"/>
  <c r="P8" i="2"/>
  <c r="T8" i="2"/>
  <c r="X8" i="2"/>
  <c r="AB8" i="2"/>
  <c r="AF8" i="2"/>
  <c r="AJ8" i="2"/>
  <c r="J7" i="2"/>
  <c r="N7" i="2"/>
  <c r="R7" i="2"/>
  <c r="V7" i="2"/>
  <c r="Z7" i="2"/>
  <c r="AD7" i="2"/>
  <c r="AH7" i="2"/>
  <c r="AL7" i="2"/>
  <c r="AP7" i="2"/>
  <c r="I7" i="2"/>
  <c r="M7" i="2"/>
  <c r="Q7" i="2"/>
  <c r="U7" i="2"/>
  <c r="Y7" i="2"/>
  <c r="AC7" i="2"/>
  <c r="AG7" i="2"/>
  <c r="AK7" i="2"/>
  <c r="AO7" i="2"/>
  <c r="H7" i="2"/>
  <c r="L7" i="2"/>
  <c r="P7" i="2"/>
  <c r="T7" i="2"/>
  <c r="X7" i="2"/>
  <c r="AB7" i="2"/>
  <c r="AF7" i="2"/>
  <c r="AJ7" i="2"/>
  <c r="AN7" i="2"/>
  <c r="J6" i="2"/>
  <c r="N6" i="2"/>
  <c r="R6" i="2"/>
  <c r="V6" i="2"/>
  <c r="Z6" i="2"/>
  <c r="AD6" i="2"/>
  <c r="AH6" i="2"/>
  <c r="AL6" i="2"/>
  <c r="AP6" i="2"/>
  <c r="I6" i="2"/>
  <c r="M6" i="2"/>
  <c r="Q6" i="2"/>
  <c r="U6" i="2"/>
  <c r="Y6" i="2"/>
  <c r="AC6" i="2"/>
  <c r="AG6" i="2"/>
  <c r="AK6" i="2"/>
  <c r="AO6" i="2"/>
  <c r="H6" i="2"/>
  <c r="L6" i="2"/>
  <c r="P6" i="2"/>
  <c r="T6" i="2"/>
  <c r="X6" i="2"/>
  <c r="AB6" i="2"/>
  <c r="AF6" i="2"/>
  <c r="AJ6" i="2"/>
  <c r="AN6" i="2"/>
  <c r="J5" i="2"/>
  <c r="N5" i="2"/>
  <c r="R5" i="2"/>
  <c r="V5" i="2"/>
  <c r="Z5" i="2"/>
  <c r="AD5" i="2"/>
  <c r="AH5" i="2"/>
  <c r="I5" i="2"/>
  <c r="M5" i="2"/>
  <c r="Q5" i="2"/>
  <c r="U5" i="2"/>
  <c r="Y5" i="2"/>
  <c r="AC5" i="2"/>
  <c r="AG5" i="2"/>
  <c r="H5" i="2"/>
  <c r="L5" i="2"/>
  <c r="P5" i="2"/>
  <c r="T5" i="2"/>
  <c r="X5" i="2"/>
  <c r="AB5" i="2"/>
  <c r="J4" i="2"/>
  <c r="N4" i="2"/>
  <c r="R4" i="2"/>
  <c r="V4" i="2"/>
  <c r="Z4" i="2"/>
  <c r="AD4" i="2"/>
  <c r="AH4" i="2"/>
  <c r="I4" i="2"/>
  <c r="M4" i="2"/>
  <c r="Q4" i="2"/>
  <c r="U4" i="2"/>
  <c r="Y4" i="2"/>
  <c r="AC4" i="2"/>
  <c r="AG4" i="2"/>
  <c r="J3" i="2"/>
  <c r="N3" i="2"/>
  <c r="R3" i="2"/>
  <c r="V3" i="2"/>
  <c r="Z3" i="2"/>
  <c r="AD3" i="2"/>
  <c r="AH3" i="2"/>
  <c r="I3" i="2"/>
  <c r="M3" i="2"/>
  <c r="Q3" i="2"/>
  <c r="U3" i="2"/>
  <c r="Y3" i="2"/>
  <c r="AC3" i="2"/>
  <c r="AG3" i="2"/>
  <c r="H3" i="2"/>
  <c r="L3" i="2"/>
  <c r="P3" i="2"/>
  <c r="T3" i="2"/>
  <c r="X3" i="2"/>
  <c r="AB3" i="2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7" i="6"/>
  <c r="B8" i="6"/>
  <c r="B9" i="6"/>
  <c r="B10" i="6"/>
  <c r="B11" i="6"/>
  <c r="B12" i="6"/>
  <c r="B13" i="6"/>
  <c r="B14" i="6"/>
  <c r="B15" i="6"/>
  <c r="B6" i="6"/>
  <c r="B601" i="1"/>
  <c r="B602" i="1"/>
  <c r="B603" i="1"/>
  <c r="B604" i="1"/>
  <c r="B605" i="1"/>
  <c r="B600" i="1"/>
  <c r="J65" i="2"/>
  <c r="N65" i="2"/>
  <c r="R65" i="2"/>
  <c r="V65" i="2"/>
  <c r="Z65" i="2"/>
  <c r="AD65" i="2"/>
  <c r="AH65" i="2"/>
  <c r="AL65" i="2"/>
  <c r="AP65" i="2"/>
  <c r="AT65" i="2"/>
  <c r="I65" i="2"/>
  <c r="M65" i="2"/>
  <c r="Q65" i="2"/>
  <c r="U65" i="2"/>
  <c r="Y65" i="2"/>
  <c r="AC65" i="2"/>
  <c r="AG65" i="2"/>
  <c r="AK65" i="2"/>
  <c r="AO65" i="2"/>
  <c r="AS65" i="2"/>
  <c r="H65" i="2"/>
  <c r="L65" i="2"/>
  <c r="P65" i="2"/>
  <c r="T65" i="2"/>
  <c r="X65" i="2"/>
  <c r="AB65" i="2"/>
  <c r="AF65" i="2"/>
  <c r="AJ65" i="2"/>
  <c r="AN65" i="2"/>
  <c r="AR65" i="2"/>
  <c r="J64" i="2"/>
  <c r="N64" i="2"/>
  <c r="R64" i="2"/>
  <c r="V64" i="2"/>
  <c r="Z64" i="2"/>
  <c r="AD64" i="2"/>
  <c r="AH64" i="2"/>
  <c r="AL64" i="2"/>
  <c r="AP64" i="2"/>
  <c r="AT64" i="2"/>
  <c r="I64" i="2"/>
  <c r="M64" i="2"/>
  <c r="Q64" i="2"/>
  <c r="U64" i="2"/>
  <c r="Y64" i="2"/>
  <c r="AC64" i="2"/>
  <c r="AG64" i="2"/>
  <c r="AK64" i="2"/>
  <c r="AO64" i="2"/>
  <c r="AS64" i="2"/>
  <c r="H64" i="2"/>
  <c r="L64" i="2"/>
  <c r="P64" i="2"/>
  <c r="T64" i="2"/>
  <c r="X64" i="2"/>
  <c r="AB64" i="2"/>
  <c r="AF64" i="2"/>
  <c r="AJ64" i="2"/>
  <c r="AN64" i="2"/>
  <c r="AR64" i="2"/>
  <c r="J63" i="2"/>
  <c r="N63" i="2"/>
  <c r="R63" i="2"/>
  <c r="V63" i="2"/>
  <c r="Z63" i="2"/>
  <c r="AD63" i="2"/>
  <c r="AH63" i="2"/>
  <c r="AL63" i="2"/>
  <c r="AP63" i="2"/>
  <c r="AT63" i="2"/>
  <c r="I63" i="2"/>
  <c r="M63" i="2"/>
  <c r="Q63" i="2"/>
  <c r="U63" i="2"/>
  <c r="Y63" i="2"/>
  <c r="AC63" i="2"/>
  <c r="AG63" i="2"/>
  <c r="AK63" i="2"/>
  <c r="AO63" i="2"/>
  <c r="AS63" i="2"/>
  <c r="H63" i="2"/>
  <c r="L63" i="2"/>
  <c r="P63" i="2"/>
  <c r="T63" i="2"/>
  <c r="X63" i="2"/>
  <c r="AB63" i="2"/>
  <c r="AF63" i="2"/>
  <c r="AJ63" i="2"/>
  <c r="AN63" i="2"/>
  <c r="AR63" i="2"/>
  <c r="J62" i="2"/>
  <c r="N62" i="2"/>
  <c r="R62" i="2"/>
  <c r="V62" i="2"/>
  <c r="Z62" i="2"/>
  <c r="AD62" i="2"/>
  <c r="AH62" i="2"/>
  <c r="AL62" i="2"/>
  <c r="AP62" i="2"/>
  <c r="AT62" i="2"/>
  <c r="I62" i="2"/>
  <c r="M62" i="2"/>
  <c r="Q62" i="2"/>
  <c r="U62" i="2"/>
  <c r="Y62" i="2"/>
  <c r="AC62" i="2"/>
  <c r="AG62" i="2"/>
  <c r="AK62" i="2"/>
  <c r="AO62" i="2"/>
  <c r="AS62" i="2"/>
  <c r="H62" i="2"/>
  <c r="L62" i="2"/>
  <c r="P62" i="2"/>
  <c r="T62" i="2"/>
  <c r="X62" i="2"/>
  <c r="AB62" i="2"/>
  <c r="AF62" i="2"/>
  <c r="AJ62" i="2"/>
  <c r="AN62" i="2"/>
  <c r="AR62" i="2"/>
  <c r="J61" i="2"/>
  <c r="N61" i="2"/>
  <c r="R61" i="2"/>
  <c r="V61" i="2"/>
  <c r="Z61" i="2"/>
  <c r="AD61" i="2"/>
  <c r="AH61" i="2"/>
  <c r="AL61" i="2"/>
  <c r="AP61" i="2"/>
  <c r="AT61" i="2"/>
  <c r="I61" i="2"/>
  <c r="M61" i="2"/>
  <c r="Q61" i="2"/>
  <c r="U61" i="2"/>
  <c r="Y61" i="2"/>
  <c r="AC61" i="2"/>
  <c r="AG61" i="2"/>
  <c r="AK61" i="2"/>
  <c r="AO61" i="2"/>
  <c r="AS61" i="2"/>
  <c r="H61" i="2"/>
  <c r="L61" i="2"/>
  <c r="P61" i="2"/>
  <c r="T61" i="2"/>
  <c r="X61" i="2"/>
  <c r="AB61" i="2"/>
  <c r="AF61" i="2"/>
  <c r="AJ61" i="2"/>
  <c r="AN61" i="2"/>
  <c r="AR61" i="2"/>
  <c r="J60" i="2"/>
  <c r="N60" i="2"/>
  <c r="R60" i="2"/>
  <c r="V60" i="2"/>
  <c r="Z60" i="2"/>
  <c r="AD60" i="2"/>
  <c r="AH60" i="2"/>
  <c r="AL60" i="2"/>
  <c r="AP60" i="2"/>
  <c r="AT60" i="2"/>
  <c r="I60" i="2"/>
  <c r="M60" i="2"/>
  <c r="Q60" i="2"/>
  <c r="U60" i="2"/>
  <c r="Y60" i="2"/>
  <c r="AC60" i="2"/>
  <c r="AG60" i="2"/>
  <c r="AK60" i="2"/>
  <c r="AO60" i="2"/>
  <c r="AS60" i="2"/>
  <c r="H60" i="2"/>
  <c r="L60" i="2"/>
  <c r="P60" i="2"/>
  <c r="T60" i="2"/>
  <c r="X60" i="2"/>
  <c r="AB60" i="2"/>
  <c r="AF60" i="2"/>
  <c r="AJ60" i="2"/>
  <c r="AN60" i="2"/>
  <c r="AR60" i="2"/>
  <c r="J59" i="2"/>
  <c r="N59" i="2"/>
  <c r="R59" i="2"/>
  <c r="V59" i="2"/>
  <c r="Z59" i="2"/>
  <c r="AD59" i="2"/>
  <c r="AH59" i="2"/>
  <c r="AL59" i="2"/>
  <c r="AP59" i="2"/>
  <c r="AT59" i="2"/>
  <c r="I59" i="2"/>
  <c r="M59" i="2"/>
  <c r="Q59" i="2"/>
  <c r="U59" i="2"/>
  <c r="Y59" i="2"/>
  <c r="AC59" i="2"/>
  <c r="AG59" i="2"/>
  <c r="AK59" i="2"/>
  <c r="AO59" i="2"/>
  <c r="AS59" i="2"/>
  <c r="H59" i="2"/>
  <c r="L59" i="2"/>
  <c r="P59" i="2"/>
  <c r="T59" i="2"/>
  <c r="X59" i="2"/>
  <c r="AB59" i="2"/>
  <c r="AF59" i="2"/>
  <c r="AJ59" i="2"/>
  <c r="AN59" i="2"/>
  <c r="AR59" i="2"/>
  <c r="J58" i="2"/>
  <c r="N58" i="2"/>
  <c r="R58" i="2"/>
  <c r="V58" i="2"/>
  <c r="Z58" i="2"/>
  <c r="AD58" i="2"/>
  <c r="AH58" i="2"/>
  <c r="AL58" i="2"/>
  <c r="AP58" i="2"/>
  <c r="AT58" i="2"/>
  <c r="I58" i="2"/>
  <c r="M58" i="2"/>
  <c r="Q58" i="2"/>
  <c r="U58" i="2"/>
  <c r="Y58" i="2"/>
  <c r="AC58" i="2"/>
  <c r="AG58" i="2"/>
  <c r="AK58" i="2"/>
  <c r="AO58" i="2"/>
  <c r="AS58" i="2"/>
  <c r="H58" i="2"/>
  <c r="L58" i="2"/>
  <c r="P58" i="2"/>
  <c r="T58" i="2"/>
  <c r="X58" i="2"/>
  <c r="AB58" i="2"/>
  <c r="AF58" i="2"/>
  <c r="AJ58" i="2"/>
  <c r="AN58" i="2"/>
  <c r="AR58" i="2"/>
  <c r="J57" i="2"/>
  <c r="N57" i="2"/>
  <c r="R57" i="2"/>
  <c r="V57" i="2"/>
  <c r="Z57" i="2"/>
  <c r="AD57" i="2"/>
  <c r="AH57" i="2"/>
  <c r="AL57" i="2"/>
  <c r="AP57" i="2"/>
  <c r="AT57" i="2"/>
  <c r="I57" i="2"/>
  <c r="M57" i="2"/>
  <c r="Q57" i="2"/>
  <c r="U57" i="2"/>
  <c r="Y57" i="2"/>
  <c r="AC57" i="2"/>
  <c r="AG57" i="2"/>
  <c r="AK57" i="2"/>
  <c r="AO57" i="2"/>
  <c r="AS57" i="2"/>
  <c r="H57" i="2"/>
  <c r="L57" i="2"/>
  <c r="P57" i="2"/>
  <c r="T57" i="2"/>
  <c r="X57" i="2"/>
  <c r="AB57" i="2"/>
  <c r="AF57" i="2"/>
  <c r="AJ57" i="2"/>
  <c r="AN57" i="2"/>
  <c r="AR57" i="2"/>
  <c r="J56" i="2"/>
  <c r="N56" i="2"/>
  <c r="R56" i="2"/>
  <c r="V56" i="2"/>
  <c r="Z56" i="2"/>
  <c r="AD56" i="2"/>
  <c r="AH56" i="2"/>
  <c r="AL56" i="2"/>
  <c r="AP56" i="2"/>
  <c r="AT56" i="2"/>
  <c r="I56" i="2"/>
  <c r="M56" i="2"/>
  <c r="Q56" i="2"/>
  <c r="U56" i="2"/>
  <c r="Y56" i="2"/>
  <c r="AC56" i="2"/>
  <c r="AG56" i="2"/>
  <c r="AK56" i="2"/>
  <c r="AO56" i="2"/>
  <c r="AS56" i="2"/>
  <c r="H56" i="2"/>
  <c r="L56" i="2"/>
  <c r="P56" i="2"/>
  <c r="T56" i="2"/>
  <c r="X56" i="2"/>
  <c r="AB56" i="2"/>
  <c r="AF56" i="2"/>
  <c r="AJ56" i="2"/>
  <c r="AN56" i="2"/>
  <c r="AR56" i="2"/>
  <c r="J55" i="2"/>
  <c r="N55" i="2"/>
  <c r="R55" i="2"/>
  <c r="V55" i="2"/>
  <c r="Z55" i="2"/>
  <c r="AD55" i="2"/>
  <c r="AH55" i="2"/>
  <c r="AL55" i="2"/>
  <c r="AP55" i="2"/>
  <c r="AT55" i="2"/>
  <c r="I55" i="2"/>
  <c r="M55" i="2"/>
  <c r="Q55" i="2"/>
  <c r="U55" i="2"/>
  <c r="Y55" i="2"/>
  <c r="AC55" i="2"/>
  <c r="AG55" i="2"/>
  <c r="AK55" i="2"/>
  <c r="AO55" i="2"/>
  <c r="AS55" i="2"/>
  <c r="H55" i="2"/>
  <c r="L55" i="2"/>
  <c r="P55" i="2"/>
  <c r="T55" i="2"/>
  <c r="X55" i="2"/>
  <c r="AB55" i="2"/>
  <c r="AF55" i="2"/>
  <c r="AJ55" i="2"/>
  <c r="AN55" i="2"/>
  <c r="AR55" i="2"/>
  <c r="J54" i="2"/>
  <c r="N54" i="2"/>
  <c r="R54" i="2"/>
  <c r="V54" i="2"/>
  <c r="Z54" i="2"/>
  <c r="AD54" i="2"/>
  <c r="AH54" i="2"/>
  <c r="AL54" i="2"/>
  <c r="AP54" i="2"/>
  <c r="AT54" i="2"/>
  <c r="I54" i="2"/>
  <c r="M54" i="2"/>
  <c r="Q54" i="2"/>
  <c r="U54" i="2"/>
  <c r="Y54" i="2"/>
  <c r="AC54" i="2"/>
  <c r="AG54" i="2"/>
  <c r="AK54" i="2"/>
  <c r="AO54" i="2"/>
  <c r="AS54" i="2"/>
  <c r="H54" i="2"/>
  <c r="L54" i="2"/>
  <c r="P54" i="2"/>
  <c r="T54" i="2"/>
  <c r="X54" i="2"/>
  <c r="AB54" i="2"/>
  <c r="AF54" i="2"/>
  <c r="AJ54" i="2"/>
  <c r="AN54" i="2"/>
  <c r="AR54" i="2"/>
  <c r="J53" i="2"/>
  <c r="N53" i="2"/>
  <c r="R53" i="2"/>
  <c r="V53" i="2"/>
  <c r="Z53" i="2"/>
  <c r="AD53" i="2"/>
  <c r="AH53" i="2"/>
  <c r="AL53" i="2"/>
  <c r="AP53" i="2"/>
  <c r="AT53" i="2"/>
  <c r="I53" i="2"/>
  <c r="M53" i="2"/>
  <c r="Q53" i="2"/>
  <c r="U53" i="2"/>
  <c r="Y53" i="2"/>
  <c r="AC53" i="2"/>
  <c r="AG53" i="2"/>
  <c r="AK53" i="2"/>
  <c r="AO53" i="2"/>
  <c r="AS53" i="2"/>
  <c r="H53" i="2"/>
  <c r="L53" i="2"/>
  <c r="P53" i="2"/>
  <c r="T53" i="2"/>
  <c r="X53" i="2"/>
  <c r="AB53" i="2"/>
  <c r="AF53" i="2"/>
  <c r="AJ53" i="2"/>
  <c r="AN53" i="2"/>
  <c r="AR53" i="2"/>
  <c r="J52" i="2"/>
  <c r="N52" i="2"/>
  <c r="R52" i="2"/>
  <c r="V52" i="2"/>
  <c r="Z52" i="2"/>
  <c r="AD52" i="2"/>
  <c r="AH52" i="2"/>
  <c r="AL52" i="2"/>
  <c r="AP52" i="2"/>
  <c r="AT52" i="2"/>
  <c r="I52" i="2"/>
  <c r="M52" i="2"/>
  <c r="Q52" i="2"/>
  <c r="U52" i="2"/>
  <c r="Y52" i="2"/>
  <c r="AC52" i="2"/>
  <c r="AG52" i="2"/>
  <c r="AK52" i="2"/>
  <c r="AO52" i="2"/>
  <c r="AS52" i="2"/>
  <c r="H52" i="2"/>
  <c r="L52" i="2"/>
  <c r="P52" i="2"/>
  <c r="T52" i="2"/>
  <c r="X52" i="2"/>
  <c r="AB52" i="2"/>
  <c r="AF52" i="2"/>
  <c r="AJ52" i="2"/>
  <c r="AN52" i="2"/>
  <c r="AR52" i="2"/>
  <c r="J51" i="2"/>
  <c r="N51" i="2"/>
  <c r="R51" i="2"/>
  <c r="V51" i="2"/>
  <c r="Z51" i="2"/>
  <c r="AD51" i="2"/>
  <c r="AH51" i="2"/>
  <c r="AL51" i="2"/>
  <c r="AP51" i="2"/>
  <c r="AT51" i="2"/>
  <c r="I51" i="2"/>
  <c r="M51" i="2"/>
  <c r="Q51" i="2"/>
  <c r="U51" i="2"/>
  <c r="Y51" i="2"/>
  <c r="AC51" i="2"/>
  <c r="AG51" i="2"/>
  <c r="AK51" i="2"/>
  <c r="AO51" i="2"/>
  <c r="AS51" i="2"/>
  <c r="H51" i="2"/>
  <c r="L51" i="2"/>
  <c r="P51" i="2"/>
  <c r="T51" i="2"/>
  <c r="X51" i="2"/>
  <c r="AB51" i="2"/>
  <c r="AF51" i="2"/>
  <c r="AJ51" i="2"/>
  <c r="AN51" i="2"/>
  <c r="AR51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H50" i="2"/>
  <c r="L50" i="2"/>
  <c r="P50" i="2"/>
  <c r="T50" i="2"/>
  <c r="X50" i="2"/>
  <c r="AB50" i="2"/>
  <c r="AF50" i="2"/>
  <c r="AJ50" i="2"/>
  <c r="AN50" i="2"/>
  <c r="AR50" i="2"/>
  <c r="AV50" i="2"/>
  <c r="AZ50" i="2"/>
  <c r="BD50" i="2"/>
  <c r="BH50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H49" i="2"/>
  <c r="L49" i="2"/>
  <c r="P49" i="2"/>
  <c r="T49" i="2"/>
  <c r="X49" i="2"/>
  <c r="AB49" i="2"/>
  <c r="AF49" i="2"/>
  <c r="AJ49" i="2"/>
  <c r="AN49" i="2"/>
  <c r="AR49" i="2"/>
  <c r="AV49" i="2"/>
  <c r="AZ49" i="2"/>
  <c r="BD49" i="2"/>
  <c r="BH49" i="2"/>
  <c r="J48" i="2"/>
  <c r="N48" i="2"/>
  <c r="R48" i="2"/>
  <c r="V48" i="2"/>
  <c r="Z48" i="2"/>
  <c r="AD48" i="2"/>
  <c r="AH48" i="2"/>
  <c r="AL48" i="2"/>
  <c r="AP48" i="2"/>
  <c r="AT48" i="2"/>
  <c r="AX48" i="2"/>
  <c r="BB48" i="2"/>
  <c r="BF48" i="2"/>
  <c r="BJ48" i="2"/>
  <c r="I48" i="2"/>
  <c r="M48" i="2"/>
  <c r="Q48" i="2"/>
  <c r="U48" i="2"/>
  <c r="Y48" i="2"/>
  <c r="AC48" i="2"/>
  <c r="AG48" i="2"/>
  <c r="AK48" i="2"/>
  <c r="AO48" i="2"/>
  <c r="AS48" i="2"/>
  <c r="AW48" i="2"/>
  <c r="BA48" i="2"/>
  <c r="BE48" i="2"/>
  <c r="BI48" i="2"/>
  <c r="H48" i="2"/>
  <c r="L48" i="2"/>
  <c r="P48" i="2"/>
  <c r="T48" i="2"/>
  <c r="X48" i="2"/>
  <c r="AB48" i="2"/>
  <c r="AF48" i="2"/>
  <c r="AJ48" i="2"/>
  <c r="AN48" i="2"/>
  <c r="AR48" i="2"/>
  <c r="AV48" i="2"/>
  <c r="AZ48" i="2"/>
  <c r="BD48" i="2"/>
  <c r="BH48" i="2"/>
  <c r="J47" i="2"/>
  <c r="N47" i="2"/>
  <c r="R47" i="2"/>
  <c r="V47" i="2"/>
  <c r="Z47" i="2"/>
  <c r="AD47" i="2"/>
  <c r="AH47" i="2"/>
  <c r="AL47" i="2"/>
  <c r="AP47" i="2"/>
  <c r="AT47" i="2"/>
  <c r="AX47" i="2"/>
  <c r="BB47" i="2"/>
  <c r="BF47" i="2"/>
  <c r="BJ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J46" i="2"/>
  <c r="N46" i="2"/>
  <c r="R46" i="2"/>
  <c r="V46" i="2"/>
  <c r="Z46" i="2"/>
  <c r="AD46" i="2"/>
  <c r="AH46" i="2"/>
  <c r="AL46" i="2"/>
  <c r="AP46" i="2"/>
  <c r="AT46" i="2"/>
  <c r="AX46" i="2"/>
  <c r="BB46" i="2"/>
  <c r="BF46" i="2"/>
  <c r="BJ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J45" i="2"/>
  <c r="N45" i="2"/>
  <c r="R45" i="2"/>
  <c r="V45" i="2"/>
  <c r="Z45" i="2"/>
  <c r="AD45" i="2"/>
  <c r="AH45" i="2"/>
  <c r="AL45" i="2"/>
  <c r="AP45" i="2"/>
  <c r="AT45" i="2"/>
  <c r="AX45" i="2"/>
  <c r="BB45" i="2"/>
  <c r="BF45" i="2"/>
  <c r="BJ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J44" i="2"/>
  <c r="N44" i="2"/>
  <c r="R44" i="2"/>
  <c r="V44" i="2"/>
  <c r="Z44" i="2"/>
  <c r="AD44" i="2"/>
  <c r="AH44" i="2"/>
  <c r="AL44" i="2"/>
  <c r="AP44" i="2"/>
  <c r="AT44" i="2"/>
  <c r="AX44" i="2"/>
  <c r="BB44" i="2"/>
  <c r="BF44" i="2"/>
  <c r="BJ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J43" i="2"/>
  <c r="N43" i="2"/>
  <c r="R43" i="2"/>
  <c r="V43" i="2"/>
  <c r="Z43" i="2"/>
  <c r="AD43" i="2"/>
  <c r="AH43" i="2"/>
  <c r="AL43" i="2"/>
  <c r="AP43" i="2"/>
  <c r="AT43" i="2"/>
  <c r="AX43" i="2"/>
  <c r="BB43" i="2"/>
  <c r="BF43" i="2"/>
  <c r="BJ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J42" i="2"/>
  <c r="N42" i="2"/>
  <c r="R42" i="2"/>
  <c r="V42" i="2"/>
  <c r="Z42" i="2"/>
  <c r="AD42" i="2"/>
  <c r="AH42" i="2"/>
  <c r="AL42" i="2"/>
  <c r="AP42" i="2"/>
  <c r="AT42" i="2"/>
  <c r="AX42" i="2"/>
  <c r="BB42" i="2"/>
  <c r="BF42" i="2"/>
  <c r="BJ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J41" i="2"/>
  <c r="N41" i="2"/>
  <c r="R41" i="2"/>
  <c r="V41" i="2"/>
  <c r="Z41" i="2"/>
  <c r="AD41" i="2"/>
  <c r="AH41" i="2"/>
  <c r="AL41" i="2"/>
  <c r="AP41" i="2"/>
  <c r="AT41" i="2"/>
  <c r="AX41" i="2"/>
  <c r="BB41" i="2"/>
  <c r="BF41" i="2"/>
  <c r="BJ41" i="2"/>
  <c r="I41" i="2"/>
  <c r="M41" i="2"/>
  <c r="Q41" i="2"/>
  <c r="U41" i="2"/>
  <c r="Y41" i="2"/>
  <c r="AC41" i="2"/>
  <c r="AG41" i="2"/>
  <c r="AK41" i="2"/>
  <c r="AO41" i="2"/>
  <c r="AS41" i="2"/>
  <c r="AW41" i="2"/>
  <c r="BA41" i="2"/>
  <c r="BE41" i="2"/>
  <c r="BI41" i="2"/>
  <c r="H41" i="2"/>
  <c r="L41" i="2"/>
  <c r="P41" i="2"/>
  <c r="T41" i="2"/>
  <c r="X41" i="2"/>
  <c r="AB41" i="2"/>
  <c r="AF41" i="2"/>
  <c r="AJ41" i="2"/>
  <c r="AN41" i="2"/>
  <c r="AR41" i="2"/>
  <c r="AV41" i="2"/>
  <c r="AZ41" i="2"/>
  <c r="BD41" i="2"/>
  <c r="BH41" i="2"/>
  <c r="J40" i="2"/>
  <c r="N40" i="2"/>
  <c r="R40" i="2"/>
  <c r="V40" i="2"/>
  <c r="Z40" i="2"/>
  <c r="AD40" i="2"/>
  <c r="AH40" i="2"/>
  <c r="AL40" i="2"/>
  <c r="AP40" i="2"/>
  <c r="AT40" i="2"/>
  <c r="AX40" i="2"/>
  <c r="BB40" i="2"/>
  <c r="BF40" i="2"/>
  <c r="BJ40" i="2"/>
  <c r="I40" i="2"/>
  <c r="M40" i="2"/>
  <c r="Q40" i="2"/>
  <c r="U40" i="2"/>
  <c r="Y40" i="2"/>
  <c r="AC40" i="2"/>
  <c r="AG40" i="2"/>
  <c r="AK40" i="2"/>
  <c r="AO40" i="2"/>
  <c r="AS40" i="2"/>
  <c r="AW40" i="2"/>
  <c r="BA40" i="2"/>
  <c r="BE40" i="2"/>
  <c r="BI40" i="2"/>
  <c r="H40" i="2"/>
  <c r="L40" i="2"/>
  <c r="P40" i="2"/>
  <c r="T40" i="2"/>
  <c r="X40" i="2"/>
  <c r="AB40" i="2"/>
  <c r="AF40" i="2"/>
  <c r="AJ40" i="2"/>
  <c r="AN40" i="2"/>
  <c r="AR40" i="2"/>
  <c r="AV40" i="2"/>
  <c r="AZ40" i="2"/>
  <c r="BD40" i="2"/>
  <c r="BH40" i="2"/>
  <c r="J39" i="2"/>
  <c r="N39" i="2"/>
  <c r="R39" i="2"/>
  <c r="V39" i="2"/>
  <c r="Z39" i="2"/>
  <c r="AD39" i="2"/>
  <c r="AH39" i="2"/>
  <c r="AL39" i="2"/>
  <c r="AP39" i="2"/>
  <c r="AT39" i="2"/>
  <c r="AX39" i="2"/>
  <c r="BB39" i="2"/>
  <c r="BF39" i="2"/>
  <c r="BJ39" i="2"/>
  <c r="I39" i="2"/>
  <c r="M39" i="2"/>
  <c r="Q39" i="2"/>
  <c r="U39" i="2"/>
  <c r="Y39" i="2"/>
  <c r="AC39" i="2"/>
  <c r="AG39" i="2"/>
  <c r="AK39" i="2"/>
  <c r="AO39" i="2"/>
  <c r="AS39" i="2"/>
  <c r="AW39" i="2"/>
  <c r="BA39" i="2"/>
  <c r="BE39" i="2"/>
  <c r="BI39" i="2"/>
  <c r="H39" i="2"/>
  <c r="L39" i="2"/>
  <c r="P39" i="2"/>
  <c r="T39" i="2"/>
  <c r="X39" i="2"/>
  <c r="AB39" i="2"/>
  <c r="AF39" i="2"/>
  <c r="AJ39" i="2"/>
  <c r="AN39" i="2"/>
  <c r="AR39" i="2"/>
  <c r="AV39" i="2"/>
  <c r="AZ39" i="2"/>
  <c r="BD39" i="2"/>
  <c r="BH39" i="2"/>
  <c r="J38" i="2"/>
  <c r="N38" i="2"/>
  <c r="R38" i="2"/>
  <c r="V38" i="2"/>
  <c r="Z38" i="2"/>
  <c r="AD38" i="2"/>
  <c r="AH38" i="2"/>
  <c r="AL38" i="2"/>
  <c r="AP38" i="2"/>
  <c r="AT38" i="2"/>
  <c r="AX38" i="2"/>
  <c r="BB38" i="2"/>
  <c r="BF38" i="2"/>
  <c r="BJ38" i="2"/>
  <c r="I38" i="2"/>
  <c r="M38" i="2"/>
  <c r="Q38" i="2"/>
  <c r="U38" i="2"/>
  <c r="Y38" i="2"/>
  <c r="AC38" i="2"/>
  <c r="AG38" i="2"/>
  <c r="AK38" i="2"/>
  <c r="AO38" i="2"/>
  <c r="AS38" i="2"/>
  <c r="AW38" i="2"/>
  <c r="BA38" i="2"/>
  <c r="BE38" i="2"/>
  <c r="BI38" i="2"/>
  <c r="H38" i="2"/>
  <c r="L38" i="2"/>
  <c r="P38" i="2"/>
  <c r="T38" i="2"/>
  <c r="X38" i="2"/>
  <c r="AB38" i="2"/>
  <c r="AF38" i="2"/>
  <c r="AJ38" i="2"/>
  <c r="AN38" i="2"/>
  <c r="AR38" i="2"/>
  <c r="AV38" i="2"/>
  <c r="AZ38" i="2"/>
  <c r="BD38" i="2"/>
  <c r="BH38" i="2"/>
  <c r="J37" i="2"/>
  <c r="N37" i="2"/>
  <c r="R37" i="2"/>
  <c r="V37" i="2"/>
  <c r="Z37" i="2"/>
  <c r="AD37" i="2"/>
  <c r="AH37" i="2"/>
  <c r="AL37" i="2"/>
  <c r="AP37" i="2"/>
  <c r="AT37" i="2"/>
  <c r="AX37" i="2"/>
  <c r="BB37" i="2"/>
  <c r="BF37" i="2"/>
  <c r="BJ37" i="2"/>
  <c r="I37" i="2"/>
  <c r="M37" i="2"/>
  <c r="Q37" i="2"/>
  <c r="U37" i="2"/>
  <c r="Y37" i="2"/>
  <c r="AC37" i="2"/>
  <c r="AG37" i="2"/>
  <c r="AK37" i="2"/>
  <c r="AO37" i="2"/>
  <c r="AS37" i="2"/>
  <c r="AW37" i="2"/>
  <c r="BA37" i="2"/>
  <c r="BE37" i="2"/>
  <c r="BI37" i="2"/>
  <c r="H37" i="2"/>
  <c r="L37" i="2"/>
  <c r="P37" i="2"/>
  <c r="T37" i="2"/>
  <c r="X37" i="2"/>
  <c r="AB37" i="2"/>
  <c r="AF37" i="2"/>
  <c r="AJ37" i="2"/>
  <c r="AN37" i="2"/>
  <c r="AR37" i="2"/>
  <c r="AV37" i="2"/>
  <c r="AZ37" i="2"/>
  <c r="BD37" i="2"/>
  <c r="BH37" i="2"/>
  <c r="J36" i="2"/>
  <c r="N36" i="2"/>
  <c r="R36" i="2"/>
  <c r="V36" i="2"/>
  <c r="Z36" i="2"/>
  <c r="AD36" i="2"/>
  <c r="AH36" i="2"/>
  <c r="AL36" i="2"/>
  <c r="AP36" i="2"/>
  <c r="AT36" i="2"/>
  <c r="AX36" i="2"/>
  <c r="BB36" i="2"/>
  <c r="BF36" i="2"/>
  <c r="BJ36" i="2"/>
  <c r="I36" i="2"/>
  <c r="M36" i="2"/>
  <c r="Q36" i="2"/>
  <c r="U36" i="2"/>
  <c r="Y36" i="2"/>
  <c r="AC36" i="2"/>
  <c r="AG36" i="2"/>
  <c r="AK36" i="2"/>
  <c r="AO36" i="2"/>
  <c r="AS36" i="2"/>
  <c r="AW36" i="2"/>
  <c r="BA36" i="2"/>
  <c r="BE36" i="2"/>
  <c r="BI36" i="2"/>
  <c r="H36" i="2"/>
  <c r="L36" i="2"/>
  <c r="P36" i="2"/>
  <c r="T36" i="2"/>
  <c r="X36" i="2"/>
  <c r="AB36" i="2"/>
  <c r="AF36" i="2"/>
  <c r="AJ36" i="2"/>
  <c r="AN36" i="2"/>
  <c r="AR36" i="2"/>
  <c r="AV36" i="2"/>
  <c r="AZ36" i="2"/>
  <c r="BD36" i="2"/>
  <c r="BH36" i="2"/>
  <c r="J35" i="2"/>
  <c r="N35" i="2"/>
  <c r="R35" i="2"/>
  <c r="V35" i="2"/>
  <c r="Z35" i="2"/>
  <c r="AD35" i="2"/>
  <c r="AH35" i="2"/>
  <c r="AL35" i="2"/>
  <c r="AP35" i="2"/>
  <c r="AT35" i="2"/>
  <c r="AX35" i="2"/>
  <c r="BB35" i="2"/>
  <c r="BF35" i="2"/>
  <c r="BJ35" i="2"/>
  <c r="I35" i="2"/>
  <c r="M35" i="2"/>
  <c r="Q35" i="2"/>
  <c r="U35" i="2"/>
  <c r="Y35" i="2"/>
  <c r="AC35" i="2"/>
  <c r="AG35" i="2"/>
  <c r="AK35" i="2"/>
  <c r="AO35" i="2"/>
  <c r="AS35" i="2"/>
  <c r="AW35" i="2"/>
  <c r="BA35" i="2"/>
  <c r="BE35" i="2"/>
  <c r="BI35" i="2"/>
  <c r="H35" i="2"/>
  <c r="L35" i="2"/>
  <c r="P35" i="2"/>
  <c r="T35" i="2"/>
  <c r="X35" i="2"/>
  <c r="AB35" i="2"/>
  <c r="AF35" i="2"/>
  <c r="AJ35" i="2"/>
  <c r="AN35" i="2"/>
  <c r="AR35" i="2"/>
  <c r="AV35" i="2"/>
  <c r="AZ35" i="2"/>
  <c r="BD35" i="2"/>
  <c r="BH35" i="2"/>
  <c r="J34" i="2"/>
  <c r="N34" i="2"/>
  <c r="R34" i="2"/>
  <c r="V34" i="2"/>
  <c r="Z34" i="2"/>
  <c r="AD34" i="2"/>
  <c r="AH34" i="2"/>
  <c r="AL34" i="2"/>
  <c r="AP34" i="2"/>
  <c r="AT34" i="2"/>
  <c r="AX34" i="2"/>
  <c r="BB34" i="2"/>
  <c r="BF34" i="2"/>
  <c r="BJ34" i="2"/>
  <c r="I34" i="2"/>
  <c r="M34" i="2"/>
  <c r="Q34" i="2"/>
  <c r="U34" i="2"/>
  <c r="Y34" i="2"/>
  <c r="AC34" i="2"/>
  <c r="AG34" i="2"/>
  <c r="AK34" i="2"/>
  <c r="AO34" i="2"/>
  <c r="AS34" i="2"/>
  <c r="AW34" i="2"/>
  <c r="BA34" i="2"/>
  <c r="BE34" i="2"/>
  <c r="BI34" i="2"/>
  <c r="H34" i="2"/>
  <c r="L34" i="2"/>
  <c r="P34" i="2"/>
  <c r="T34" i="2"/>
  <c r="X34" i="2"/>
  <c r="AB34" i="2"/>
  <c r="AF34" i="2"/>
  <c r="AJ34" i="2"/>
  <c r="AN34" i="2"/>
  <c r="AR34" i="2"/>
  <c r="AV34" i="2"/>
  <c r="AZ34" i="2"/>
  <c r="BD34" i="2"/>
  <c r="BH34" i="2"/>
  <c r="J33" i="2"/>
  <c r="N33" i="2"/>
  <c r="R33" i="2"/>
  <c r="V33" i="2"/>
  <c r="Z33" i="2"/>
  <c r="AD33" i="2"/>
  <c r="AH33" i="2"/>
  <c r="AL33" i="2"/>
  <c r="AP33" i="2"/>
  <c r="AT33" i="2"/>
  <c r="AX33" i="2"/>
  <c r="BB33" i="2"/>
  <c r="BF33" i="2"/>
  <c r="BJ33" i="2"/>
  <c r="I33" i="2"/>
  <c r="M33" i="2"/>
  <c r="Q33" i="2"/>
  <c r="U33" i="2"/>
  <c r="Y33" i="2"/>
  <c r="AC33" i="2"/>
  <c r="AG33" i="2"/>
  <c r="AK33" i="2"/>
  <c r="AO33" i="2"/>
  <c r="AS33" i="2"/>
  <c r="AW33" i="2"/>
  <c r="BA33" i="2"/>
  <c r="BE33" i="2"/>
  <c r="BI33" i="2"/>
  <c r="H33" i="2"/>
  <c r="L33" i="2"/>
  <c r="P33" i="2"/>
  <c r="T33" i="2"/>
  <c r="X33" i="2"/>
  <c r="AB33" i="2"/>
  <c r="AF33" i="2"/>
  <c r="AJ33" i="2"/>
  <c r="AN33" i="2"/>
  <c r="AR33" i="2"/>
  <c r="AV33" i="2"/>
  <c r="AZ33" i="2"/>
  <c r="BD33" i="2"/>
  <c r="BH33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I32" i="2"/>
  <c r="M32" i="2"/>
  <c r="Q32" i="2"/>
  <c r="U32" i="2"/>
  <c r="Y32" i="2"/>
  <c r="AC32" i="2"/>
  <c r="AG32" i="2"/>
  <c r="AK32" i="2"/>
  <c r="AO32" i="2"/>
  <c r="AS32" i="2"/>
  <c r="AW32" i="2"/>
  <c r="BA32" i="2"/>
  <c r="BE32" i="2"/>
  <c r="BI32" i="2"/>
  <c r="H32" i="2"/>
  <c r="L32" i="2"/>
  <c r="P32" i="2"/>
  <c r="T32" i="2"/>
  <c r="X32" i="2"/>
  <c r="AB32" i="2"/>
  <c r="AF32" i="2"/>
  <c r="AJ32" i="2"/>
  <c r="AN32" i="2"/>
  <c r="AR32" i="2"/>
  <c r="AV32" i="2"/>
  <c r="AZ32" i="2"/>
  <c r="BD32" i="2"/>
  <c r="BH32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I31" i="2"/>
  <c r="M31" i="2"/>
  <c r="Q31" i="2"/>
  <c r="U31" i="2"/>
  <c r="Y31" i="2"/>
  <c r="AC31" i="2"/>
  <c r="AG31" i="2"/>
  <c r="AK31" i="2"/>
  <c r="AO31" i="2"/>
  <c r="AS31" i="2"/>
  <c r="AW31" i="2"/>
  <c r="BA31" i="2"/>
  <c r="BE31" i="2"/>
  <c r="BI31" i="2"/>
  <c r="H31" i="2"/>
  <c r="L31" i="2"/>
  <c r="P31" i="2"/>
  <c r="T31" i="2"/>
  <c r="X31" i="2"/>
  <c r="AB31" i="2"/>
  <c r="AF31" i="2"/>
  <c r="AJ31" i="2"/>
  <c r="AN31" i="2"/>
  <c r="AR31" i="2"/>
  <c r="AV31" i="2"/>
  <c r="AZ31" i="2"/>
  <c r="BD31" i="2"/>
  <c r="BH31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I30" i="2"/>
  <c r="M30" i="2"/>
  <c r="Q30" i="2"/>
  <c r="U30" i="2"/>
  <c r="Y30" i="2"/>
  <c r="AC30" i="2"/>
  <c r="AG30" i="2"/>
  <c r="AK30" i="2"/>
  <c r="AO30" i="2"/>
  <c r="AS30" i="2"/>
  <c r="AW30" i="2"/>
  <c r="BA30" i="2"/>
  <c r="BE30" i="2"/>
  <c r="BI30" i="2"/>
  <c r="H30" i="2"/>
  <c r="L30" i="2"/>
  <c r="P30" i="2"/>
  <c r="T30" i="2"/>
  <c r="X30" i="2"/>
  <c r="AB30" i="2"/>
  <c r="AF30" i="2"/>
  <c r="AJ30" i="2"/>
  <c r="AN30" i="2"/>
  <c r="AR30" i="2"/>
  <c r="AV30" i="2"/>
  <c r="AZ30" i="2"/>
  <c r="BD30" i="2"/>
  <c r="BH30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I29" i="2"/>
  <c r="M29" i="2"/>
  <c r="Q29" i="2"/>
  <c r="U29" i="2"/>
  <c r="Y29" i="2"/>
  <c r="AC29" i="2"/>
  <c r="AG29" i="2"/>
  <c r="AK29" i="2"/>
  <c r="AO29" i="2"/>
  <c r="AS29" i="2"/>
  <c r="AW29" i="2"/>
  <c r="BA29" i="2"/>
  <c r="BE29" i="2"/>
  <c r="BI29" i="2"/>
  <c r="H29" i="2"/>
  <c r="L29" i="2"/>
  <c r="P29" i="2"/>
  <c r="T29" i="2"/>
  <c r="X29" i="2"/>
  <c r="AB29" i="2"/>
  <c r="AF29" i="2"/>
  <c r="AJ29" i="2"/>
  <c r="AN29" i="2"/>
  <c r="AR29" i="2"/>
  <c r="AV29" i="2"/>
  <c r="AZ29" i="2"/>
  <c r="BD29" i="2"/>
  <c r="BH29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BI28" i="2"/>
  <c r="H28" i="2"/>
  <c r="L28" i="2"/>
  <c r="P28" i="2"/>
  <c r="T28" i="2"/>
  <c r="X28" i="2"/>
  <c r="AB28" i="2"/>
  <c r="AF28" i="2"/>
  <c r="AJ28" i="2"/>
  <c r="AN28" i="2"/>
  <c r="AR28" i="2"/>
  <c r="AV28" i="2"/>
  <c r="AZ28" i="2"/>
  <c r="BD28" i="2"/>
  <c r="BH28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I27" i="2"/>
  <c r="M27" i="2"/>
  <c r="Q27" i="2"/>
  <c r="U27" i="2"/>
  <c r="Y27" i="2"/>
  <c r="AC27" i="2"/>
  <c r="AG27" i="2"/>
  <c r="AK27" i="2"/>
  <c r="AO27" i="2"/>
  <c r="AS27" i="2"/>
  <c r="AW27" i="2"/>
  <c r="BA27" i="2"/>
  <c r="BE27" i="2"/>
  <c r="BI27" i="2"/>
  <c r="H27" i="2"/>
  <c r="L27" i="2"/>
  <c r="P27" i="2"/>
  <c r="T27" i="2"/>
  <c r="X27" i="2"/>
  <c r="AB27" i="2"/>
  <c r="AF27" i="2"/>
  <c r="AJ27" i="2"/>
  <c r="AN27" i="2"/>
  <c r="AR27" i="2"/>
  <c r="AV27" i="2"/>
  <c r="AZ27" i="2"/>
  <c r="BD27" i="2"/>
  <c r="BH27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I26" i="2"/>
  <c r="M26" i="2"/>
  <c r="Q26" i="2"/>
  <c r="U26" i="2"/>
  <c r="Y26" i="2"/>
  <c r="AC26" i="2"/>
  <c r="AG26" i="2"/>
  <c r="AK26" i="2"/>
  <c r="AO26" i="2"/>
  <c r="AS26" i="2"/>
  <c r="AW26" i="2"/>
  <c r="BA26" i="2"/>
  <c r="BE26" i="2"/>
  <c r="BI26" i="2"/>
  <c r="H26" i="2"/>
  <c r="L26" i="2"/>
  <c r="P26" i="2"/>
  <c r="T26" i="2"/>
  <c r="X26" i="2"/>
  <c r="AB26" i="2"/>
  <c r="AF26" i="2"/>
  <c r="AJ26" i="2"/>
  <c r="AN26" i="2"/>
  <c r="AR26" i="2"/>
  <c r="AV26" i="2"/>
  <c r="AZ26" i="2"/>
  <c r="BD26" i="2"/>
  <c r="BH26" i="2"/>
  <c r="J25" i="2"/>
  <c r="N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J24" i="2"/>
  <c r="N24" i="2"/>
  <c r="R24" i="2"/>
  <c r="V24" i="2"/>
  <c r="Z24" i="2"/>
  <c r="AD24" i="2"/>
  <c r="AH24" i="2"/>
  <c r="AL24" i="2"/>
  <c r="AP24" i="2"/>
  <c r="AT24" i="2"/>
  <c r="AX24" i="2"/>
  <c r="BB24" i="2"/>
  <c r="BF24" i="2"/>
  <c r="BJ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J22" i="2"/>
  <c r="N22" i="2"/>
  <c r="R22" i="2"/>
  <c r="V22" i="2"/>
  <c r="Z22" i="2"/>
  <c r="AD22" i="2"/>
  <c r="AH22" i="2"/>
  <c r="AL22" i="2"/>
  <c r="AP22" i="2"/>
  <c r="AT22" i="2"/>
  <c r="AX22" i="2"/>
  <c r="BB22" i="2"/>
  <c r="I22" i="2"/>
  <c r="M22" i="2"/>
  <c r="Q22" i="2"/>
  <c r="U22" i="2"/>
  <c r="Y22" i="2"/>
  <c r="AC22" i="2"/>
  <c r="AG22" i="2"/>
  <c r="AK22" i="2"/>
  <c r="AO22" i="2"/>
  <c r="AS22" i="2"/>
  <c r="AW22" i="2"/>
  <c r="BA22" i="2"/>
  <c r="H22" i="2"/>
  <c r="L22" i="2"/>
  <c r="P22" i="2"/>
  <c r="T22" i="2"/>
  <c r="X22" i="2"/>
  <c r="AB22" i="2"/>
  <c r="AF22" i="2"/>
  <c r="AJ22" i="2"/>
  <c r="AN22" i="2"/>
  <c r="AR22" i="2"/>
  <c r="AV22" i="2"/>
  <c r="AZ22" i="2"/>
  <c r="J21" i="2"/>
  <c r="N21" i="2"/>
  <c r="R21" i="2"/>
  <c r="V21" i="2"/>
  <c r="Z21" i="2"/>
  <c r="AD21" i="2"/>
  <c r="AH21" i="2"/>
  <c r="AL21" i="2"/>
  <c r="AP21" i="2"/>
  <c r="AT21" i="2"/>
  <c r="AX21" i="2"/>
  <c r="BB21" i="2"/>
  <c r="I21" i="2"/>
  <c r="M21" i="2"/>
  <c r="Q21" i="2"/>
  <c r="U21" i="2"/>
  <c r="Y21" i="2"/>
  <c r="AC21" i="2"/>
  <c r="AG21" i="2"/>
  <c r="AK21" i="2"/>
  <c r="AO21" i="2"/>
  <c r="AS21" i="2"/>
  <c r="AW21" i="2"/>
  <c r="BA21" i="2"/>
  <c r="H21" i="2"/>
  <c r="L21" i="2"/>
  <c r="P21" i="2"/>
  <c r="T21" i="2"/>
  <c r="X21" i="2"/>
  <c r="AB21" i="2"/>
  <c r="AF21" i="2"/>
  <c r="AJ21" i="2"/>
  <c r="AN21" i="2"/>
  <c r="AR21" i="2"/>
  <c r="AV21" i="2"/>
  <c r="AZ21" i="2"/>
  <c r="J20" i="2"/>
  <c r="N20" i="2"/>
  <c r="R20" i="2"/>
  <c r="V20" i="2"/>
  <c r="Z20" i="2"/>
  <c r="AD20" i="2"/>
  <c r="AH20" i="2"/>
  <c r="AL20" i="2"/>
  <c r="AP20" i="2"/>
  <c r="AT20" i="2"/>
  <c r="AX20" i="2"/>
  <c r="BB20" i="2"/>
  <c r="I20" i="2"/>
  <c r="M20" i="2"/>
  <c r="Q20" i="2"/>
  <c r="U20" i="2"/>
  <c r="Y20" i="2"/>
  <c r="AC20" i="2"/>
  <c r="AG20" i="2"/>
  <c r="AK20" i="2"/>
  <c r="AO20" i="2"/>
  <c r="AS20" i="2"/>
  <c r="AW20" i="2"/>
  <c r="BA20" i="2"/>
  <c r="H20" i="2"/>
  <c r="L20" i="2"/>
  <c r="P20" i="2"/>
  <c r="T20" i="2"/>
  <c r="X20" i="2"/>
  <c r="AB20" i="2"/>
  <c r="AF20" i="2"/>
  <c r="AJ20" i="2"/>
  <c r="AN20" i="2"/>
  <c r="AR20" i="2"/>
  <c r="AV20" i="2"/>
  <c r="AZ20" i="2"/>
  <c r="J19" i="2"/>
  <c r="N19" i="2"/>
  <c r="R19" i="2"/>
  <c r="V19" i="2"/>
  <c r="Z19" i="2"/>
  <c r="AD19" i="2"/>
  <c r="AH19" i="2"/>
  <c r="AL19" i="2"/>
  <c r="AP19" i="2"/>
  <c r="AT19" i="2"/>
  <c r="AX19" i="2"/>
  <c r="BB19" i="2"/>
  <c r="I19" i="2"/>
  <c r="M19" i="2"/>
  <c r="Q19" i="2"/>
  <c r="U19" i="2"/>
  <c r="Y19" i="2"/>
  <c r="AC19" i="2"/>
  <c r="AG19" i="2"/>
  <c r="AK19" i="2"/>
  <c r="AO19" i="2"/>
  <c r="AS19" i="2"/>
  <c r="AW19" i="2"/>
  <c r="BA19" i="2"/>
  <c r="H19" i="2"/>
  <c r="L19" i="2"/>
  <c r="P19" i="2"/>
  <c r="T19" i="2"/>
  <c r="X19" i="2"/>
  <c r="AB19" i="2"/>
  <c r="AF19" i="2"/>
  <c r="AJ19" i="2"/>
  <c r="AN19" i="2"/>
  <c r="AR19" i="2"/>
  <c r="AV19" i="2"/>
  <c r="AZ19" i="2"/>
  <c r="J18" i="2"/>
  <c r="N18" i="2"/>
  <c r="R18" i="2"/>
  <c r="V18" i="2"/>
  <c r="Z18" i="2"/>
  <c r="AD18" i="2"/>
  <c r="AH18" i="2"/>
  <c r="AL18" i="2"/>
  <c r="AP18" i="2"/>
  <c r="AT18" i="2"/>
  <c r="AX18" i="2"/>
  <c r="BB18" i="2"/>
  <c r="I18" i="2"/>
  <c r="M18" i="2"/>
  <c r="Q18" i="2"/>
  <c r="U18" i="2"/>
  <c r="Y18" i="2"/>
  <c r="AC18" i="2"/>
  <c r="AG18" i="2"/>
  <c r="AK18" i="2"/>
  <c r="AO18" i="2"/>
  <c r="AS18" i="2"/>
  <c r="AW18" i="2"/>
  <c r="BA18" i="2"/>
  <c r="H18" i="2"/>
  <c r="L18" i="2"/>
  <c r="P18" i="2"/>
  <c r="T18" i="2"/>
  <c r="X18" i="2"/>
  <c r="AB18" i="2"/>
  <c r="AF18" i="2"/>
  <c r="AJ18" i="2"/>
  <c r="AN18" i="2"/>
  <c r="AR18" i="2"/>
  <c r="AV18" i="2"/>
  <c r="AZ18" i="2"/>
  <c r="J17" i="2"/>
  <c r="N17" i="2"/>
  <c r="R17" i="2"/>
  <c r="V17" i="2"/>
  <c r="Z17" i="2"/>
  <c r="AD17" i="2"/>
  <c r="AH17" i="2"/>
  <c r="AL17" i="2"/>
  <c r="AP17" i="2"/>
  <c r="AT17" i="2"/>
  <c r="AX17" i="2"/>
  <c r="BB17" i="2"/>
  <c r="I17" i="2"/>
  <c r="M17" i="2"/>
  <c r="Q17" i="2"/>
  <c r="U17" i="2"/>
  <c r="Y17" i="2"/>
  <c r="AC17" i="2"/>
  <c r="AG17" i="2"/>
  <c r="AK17" i="2"/>
  <c r="AO17" i="2"/>
  <c r="AS17" i="2"/>
  <c r="AW17" i="2"/>
  <c r="BA17" i="2"/>
  <c r="H17" i="2"/>
  <c r="L17" i="2"/>
  <c r="P17" i="2"/>
  <c r="T17" i="2"/>
  <c r="X17" i="2"/>
  <c r="AB17" i="2"/>
  <c r="AF17" i="2"/>
  <c r="AJ17" i="2"/>
  <c r="AN17" i="2"/>
  <c r="AR17" i="2"/>
  <c r="AV17" i="2"/>
  <c r="AZ17" i="2"/>
  <c r="J16" i="2"/>
  <c r="N16" i="2"/>
  <c r="R16" i="2"/>
  <c r="V16" i="2"/>
  <c r="Z16" i="2"/>
  <c r="AD16" i="2"/>
  <c r="AH16" i="2"/>
  <c r="AL16" i="2"/>
  <c r="AP16" i="2"/>
  <c r="AT16" i="2"/>
  <c r="AX16" i="2"/>
  <c r="BB16" i="2"/>
  <c r="I16" i="2"/>
  <c r="M16" i="2"/>
  <c r="Q16" i="2"/>
  <c r="U16" i="2"/>
  <c r="Y16" i="2"/>
  <c r="AC16" i="2"/>
  <c r="AG16" i="2"/>
  <c r="AK16" i="2"/>
  <c r="AO16" i="2"/>
  <c r="AS16" i="2"/>
  <c r="AW16" i="2"/>
  <c r="BA16" i="2"/>
  <c r="H16" i="2"/>
  <c r="L16" i="2"/>
  <c r="P16" i="2"/>
  <c r="T16" i="2"/>
  <c r="X16" i="2"/>
  <c r="AB16" i="2"/>
  <c r="AF16" i="2"/>
  <c r="AJ16" i="2"/>
  <c r="AN16" i="2"/>
  <c r="AR16" i="2"/>
  <c r="AV16" i="2"/>
  <c r="AZ16" i="2"/>
  <c r="J15" i="2"/>
  <c r="N15" i="2"/>
  <c r="R15" i="2"/>
  <c r="V15" i="2"/>
  <c r="Z15" i="2"/>
  <c r="AD15" i="2"/>
  <c r="AH15" i="2"/>
  <c r="AL15" i="2"/>
  <c r="AP15" i="2"/>
  <c r="AT15" i="2"/>
  <c r="AX15" i="2"/>
  <c r="BB15" i="2"/>
  <c r="I15" i="2"/>
  <c r="M15" i="2"/>
  <c r="Q15" i="2"/>
  <c r="U15" i="2"/>
  <c r="Y15" i="2"/>
  <c r="AC15" i="2"/>
  <c r="AG15" i="2"/>
  <c r="AK15" i="2"/>
  <c r="AO15" i="2"/>
  <c r="AS15" i="2"/>
  <c r="AW15" i="2"/>
  <c r="BA15" i="2"/>
  <c r="H15" i="2"/>
  <c r="L15" i="2"/>
  <c r="P15" i="2"/>
  <c r="T15" i="2"/>
  <c r="X15" i="2"/>
  <c r="AB15" i="2"/>
  <c r="AF15" i="2"/>
  <c r="AJ15" i="2"/>
  <c r="AN15" i="2"/>
  <c r="AR15" i="2"/>
  <c r="AV15" i="2"/>
  <c r="J14" i="2"/>
  <c r="N14" i="2"/>
  <c r="R14" i="2"/>
  <c r="V14" i="2"/>
  <c r="Z14" i="2"/>
  <c r="AD14" i="2"/>
  <c r="AH14" i="2"/>
  <c r="AL14" i="2"/>
  <c r="AP14" i="2"/>
  <c r="AT14" i="2"/>
  <c r="I14" i="2"/>
  <c r="M14" i="2"/>
  <c r="Q14" i="2"/>
  <c r="U14" i="2"/>
  <c r="Y14" i="2"/>
  <c r="AC14" i="2"/>
  <c r="AG14" i="2"/>
  <c r="AK14" i="2"/>
  <c r="AO14" i="2"/>
  <c r="AS14" i="2"/>
  <c r="H14" i="2"/>
  <c r="L14" i="2"/>
  <c r="P14" i="2"/>
  <c r="T14" i="2"/>
  <c r="X14" i="2"/>
  <c r="AB14" i="2"/>
  <c r="AF14" i="2"/>
  <c r="AJ14" i="2"/>
  <c r="AN14" i="2"/>
  <c r="AR14" i="2"/>
  <c r="J13" i="2"/>
  <c r="N13" i="2"/>
  <c r="R13" i="2"/>
  <c r="V13" i="2"/>
  <c r="Z13" i="2"/>
  <c r="AD13" i="2"/>
  <c r="AH13" i="2"/>
  <c r="AL13" i="2"/>
  <c r="AP13" i="2"/>
  <c r="AT13" i="2"/>
  <c r="I13" i="2"/>
  <c r="M13" i="2"/>
  <c r="Q13" i="2"/>
  <c r="U13" i="2"/>
  <c r="Y13" i="2"/>
  <c r="AC13" i="2"/>
  <c r="AG13" i="2"/>
  <c r="AK13" i="2"/>
  <c r="AO13" i="2"/>
  <c r="AS13" i="2"/>
  <c r="H13" i="2"/>
  <c r="L13" i="2"/>
  <c r="P13" i="2"/>
  <c r="T13" i="2"/>
  <c r="X13" i="2"/>
  <c r="AB13" i="2"/>
  <c r="AF13" i="2"/>
  <c r="AJ13" i="2"/>
  <c r="AN13" i="2"/>
  <c r="AR13" i="2"/>
  <c r="J12" i="2"/>
  <c r="N12" i="2"/>
  <c r="R12" i="2"/>
  <c r="V12" i="2"/>
  <c r="Z12" i="2"/>
  <c r="AD12" i="2"/>
  <c r="AH12" i="2"/>
  <c r="AL12" i="2"/>
  <c r="AP12" i="2"/>
  <c r="AT12" i="2"/>
  <c r="I12" i="2"/>
  <c r="M12" i="2"/>
  <c r="Q12" i="2"/>
  <c r="U12" i="2"/>
  <c r="Y12" i="2"/>
  <c r="AC12" i="2"/>
  <c r="AG12" i="2"/>
  <c r="AK12" i="2"/>
  <c r="AO12" i="2"/>
  <c r="AS12" i="2"/>
  <c r="H12" i="2"/>
  <c r="L12" i="2"/>
  <c r="P12" i="2"/>
  <c r="T12" i="2"/>
  <c r="X12" i="2"/>
  <c r="AB12" i="2"/>
  <c r="AF12" i="2"/>
  <c r="AJ12" i="2"/>
  <c r="AN12" i="2"/>
  <c r="J11" i="2"/>
  <c r="N11" i="2"/>
  <c r="R11" i="2"/>
  <c r="V11" i="2"/>
  <c r="Z11" i="2"/>
  <c r="AD11" i="2"/>
  <c r="AH11" i="2"/>
  <c r="AL11" i="2"/>
  <c r="AP11" i="2"/>
  <c r="I11" i="2"/>
  <c r="M11" i="2"/>
  <c r="Q11" i="2"/>
  <c r="U11" i="2"/>
  <c r="Y11" i="2"/>
  <c r="AC11" i="2"/>
  <c r="AG11" i="2"/>
  <c r="AK11" i="2"/>
  <c r="AO11" i="2"/>
  <c r="H11" i="2"/>
  <c r="L11" i="2"/>
  <c r="P11" i="2"/>
  <c r="T11" i="2"/>
  <c r="X11" i="2"/>
  <c r="AB11" i="2"/>
  <c r="AF11" i="2"/>
  <c r="AJ11" i="2"/>
  <c r="AN11" i="2"/>
</calcChain>
</file>

<file path=xl/sharedStrings.xml><?xml version="1.0" encoding="utf-8"?>
<sst xmlns="http://schemas.openxmlformats.org/spreadsheetml/2006/main" count="428" uniqueCount="364">
  <si>
    <t>id</t>
  </si>
  <si>
    <t>enemy1ID</t>
  </si>
  <si>
    <t>enemy1PositionID</t>
  </si>
  <si>
    <t>enemy1Quantity</t>
  </si>
  <si>
    <t>enemy1Time</t>
  </si>
  <si>
    <t>enemy2ID</t>
  </si>
  <si>
    <t>enemy2PositionID</t>
  </si>
  <si>
    <t>enemy2Quantity</t>
  </si>
  <si>
    <t>enemy2Time</t>
  </si>
  <si>
    <t>enemy3ID</t>
  </si>
  <si>
    <t>enemy3PositionID</t>
  </si>
  <si>
    <t>enemy3Quantity</t>
  </si>
  <si>
    <t>enemy3Time</t>
  </si>
  <si>
    <t>enemy4ID</t>
  </si>
  <si>
    <t>enemy4PositionID</t>
  </si>
  <si>
    <t>enemy4Quantity</t>
  </si>
  <si>
    <t>enemy4Time</t>
  </si>
  <si>
    <t>enemy5ID</t>
  </si>
  <si>
    <t>enemy5PositionID</t>
  </si>
  <si>
    <t>enemy5Quantity</t>
  </si>
  <si>
    <t>enemy5Time</t>
  </si>
  <si>
    <t>enemy6ID</t>
  </si>
  <si>
    <t>enemy6PositionID</t>
  </si>
  <si>
    <t>enemy6Quantity</t>
  </si>
  <si>
    <t>enemy6Time</t>
  </si>
  <si>
    <t>enemy7ID</t>
  </si>
  <si>
    <t>enemy7PositionID</t>
  </si>
  <si>
    <t>enemy7Quantity</t>
  </si>
  <si>
    <t>enemy7Time</t>
  </si>
  <si>
    <t>enemy8ID</t>
  </si>
  <si>
    <t>enemy8PositionID</t>
  </si>
  <si>
    <t>enemy8Quantity</t>
  </si>
  <si>
    <t>enemy8Time</t>
  </si>
  <si>
    <t>enemy9ID</t>
  </si>
  <si>
    <t>enemy9PositionID</t>
  </si>
  <si>
    <t>enemy9Quantity</t>
  </si>
  <si>
    <t>enemy9Time</t>
  </si>
  <si>
    <t>enemy10ID</t>
  </si>
  <si>
    <t>enemy10PositionID</t>
  </si>
  <si>
    <t>enemy10Quantity</t>
  </si>
  <si>
    <t>enemy10Time</t>
  </si>
  <si>
    <t>enemy11ID</t>
  </si>
  <si>
    <t>enemy11PositionID</t>
  </si>
  <si>
    <t>enemy11Quantity</t>
  </si>
  <si>
    <t>enemy11Time</t>
  </si>
  <si>
    <t>enemy12ID</t>
  </si>
  <si>
    <t>enemy12PositionID</t>
  </si>
  <si>
    <t>enemy12Quantity</t>
  </si>
  <si>
    <t>enemy12Time</t>
  </si>
  <si>
    <t>enemy13ID</t>
  </si>
  <si>
    <t>enemy13PositionID</t>
  </si>
  <si>
    <t>enemy13Quantity</t>
  </si>
  <si>
    <t>enemy13Time</t>
  </si>
  <si>
    <t>enemy14ID</t>
  </si>
  <si>
    <t>enemy14PositionID</t>
  </si>
  <si>
    <t>enemy14Quantity</t>
  </si>
  <si>
    <t>enemy14Time</t>
  </si>
  <si>
    <t>enemy15ID</t>
  </si>
  <si>
    <t>enemy15PositionID</t>
  </si>
  <si>
    <t>enemy15Quantity</t>
  </si>
  <si>
    <t>enemy15Time</t>
  </si>
  <si>
    <t>enemy16ID</t>
  </si>
  <si>
    <t>enemy16PositionID</t>
  </si>
  <si>
    <t>enemy16Quantity</t>
  </si>
  <si>
    <t>enemy16Time</t>
  </si>
  <si>
    <t>enemy17ID</t>
  </si>
  <si>
    <t>enemy17PositionID</t>
  </si>
  <si>
    <t>enemy17Quantity</t>
  </si>
  <si>
    <t>enemy17Time</t>
  </si>
  <si>
    <t>enemy18ID</t>
  </si>
  <si>
    <t>enemy18PositionID</t>
  </si>
  <si>
    <t>enemy18Quantity</t>
  </si>
  <si>
    <t>enemy18Time</t>
  </si>
  <si>
    <t>enemy19ID</t>
  </si>
  <si>
    <t>enemy19PositionID</t>
  </si>
  <si>
    <t>enemy19Quantity</t>
  </si>
  <si>
    <t>enemy19Time</t>
  </si>
  <si>
    <t>enemy20ID</t>
  </si>
  <si>
    <t>enemy20PositionID</t>
  </si>
  <si>
    <t>enemy20Quantity</t>
  </si>
  <si>
    <t>enemy20Time</t>
  </si>
  <si>
    <t>sceneID</t>
  </si>
  <si>
    <t>wave1ID</t>
  </si>
  <si>
    <t>wave1HpFactor</t>
  </si>
  <si>
    <t>wave1BulletAttackFactor</t>
  </si>
  <si>
    <t>wave1BulletRateFactor</t>
  </si>
  <si>
    <t>wave2ID</t>
  </si>
  <si>
    <t>wave2HpFactor</t>
  </si>
  <si>
    <t>wave2BulletAttackFactor</t>
  </si>
  <si>
    <t>wave2BulletRateFactor</t>
  </si>
  <si>
    <t>wave3ID</t>
  </si>
  <si>
    <t>wave3HpFactor</t>
  </si>
  <si>
    <t>wave3BulletAttackFactor</t>
  </si>
  <si>
    <t>wave3BulletRateFactor</t>
  </si>
  <si>
    <t>wave4ID</t>
  </si>
  <si>
    <t>wave4HpFactor</t>
  </si>
  <si>
    <t>wave4BulletAttackFactor</t>
  </si>
  <si>
    <t>wave4BulletRateFactor</t>
  </si>
  <si>
    <t>wave5ID</t>
  </si>
  <si>
    <t>wave5HpFactor</t>
  </si>
  <si>
    <t>wave5BulletAttackFactor</t>
  </si>
  <si>
    <t>wave5BulletRateFactor</t>
  </si>
  <si>
    <t>wave6ID</t>
  </si>
  <si>
    <t>wave6HpFactor</t>
  </si>
  <si>
    <t>wave6BulletAttackFactor</t>
  </si>
  <si>
    <t>wave6BulletRateFactor</t>
  </si>
  <si>
    <t>wave7ID</t>
  </si>
  <si>
    <t>wave7HpFactor</t>
  </si>
  <si>
    <t>wave7BulletAttackFactor</t>
  </si>
  <si>
    <t>wave7BulletRateFactor</t>
  </si>
  <si>
    <t>wave8ID</t>
  </si>
  <si>
    <t>wave8HpFactor</t>
  </si>
  <si>
    <t>wave8BulletAttackFactor</t>
  </si>
  <si>
    <t>wave8BulletRateFactor</t>
  </si>
  <si>
    <t>wave9ID</t>
  </si>
  <si>
    <t>wave9HpFactor</t>
  </si>
  <si>
    <t>wave9BulletAttackFactor</t>
  </si>
  <si>
    <t>wave9BulletRateFactor</t>
  </si>
  <si>
    <t>wave10ID</t>
  </si>
  <si>
    <t>wave10HpFactor</t>
  </si>
  <si>
    <t>wave10BulletAttackFactor</t>
  </si>
  <si>
    <t>wave10BulletRateFactor</t>
  </si>
  <si>
    <t>wave11ID</t>
  </si>
  <si>
    <t>wave11HpFactor</t>
  </si>
  <si>
    <t>wave11BulletAttackFactor</t>
  </si>
  <si>
    <t>wave11BulletRateFactor</t>
  </si>
  <si>
    <t>wave12ID</t>
  </si>
  <si>
    <t>wave12HpFactor</t>
  </si>
  <si>
    <t>wave12BulletAttackFactor</t>
  </si>
  <si>
    <t>wave12BulletRateFactor</t>
  </si>
  <si>
    <t>wave13ID</t>
  </si>
  <si>
    <t>wave13HpFactor</t>
  </si>
  <si>
    <t>wave13BulletAttackFactor</t>
  </si>
  <si>
    <t>wave13BulletRateFactor</t>
  </si>
  <si>
    <t>wave14ID</t>
  </si>
  <si>
    <t>wave14HpFactor</t>
  </si>
  <si>
    <t>wave14BulletAttackFactor</t>
  </si>
  <si>
    <t>wave14BulletRateFactor</t>
  </si>
  <si>
    <t>wave15ID</t>
  </si>
  <si>
    <t>wave15HpFactor</t>
  </si>
  <si>
    <t>wave15BulletAttackFactor</t>
  </si>
  <si>
    <t>wave15BulletRateFactor</t>
  </si>
  <si>
    <t>wave16ID</t>
  </si>
  <si>
    <t>wave17ID</t>
  </si>
  <si>
    <t>wave18ID</t>
  </si>
  <si>
    <t>wave19ID</t>
  </si>
  <si>
    <t>wave20ID</t>
  </si>
  <si>
    <t>time</t>
  </si>
  <si>
    <t>probability1</t>
  </si>
  <si>
    <t>probability2</t>
  </si>
  <si>
    <t>probability</t>
  </si>
  <si>
    <t>name</t>
  </si>
  <si>
    <t>bossInfo</t>
  </si>
  <si>
    <t>engine</t>
  </si>
  <si>
    <t>enemyPower</t>
  </si>
  <si>
    <t>timeLimit</t>
  </si>
  <si>
    <t>leaveLimit</t>
  </si>
  <si>
    <t>reward</t>
  </si>
  <si>
    <t>information</t>
  </si>
  <si>
    <t>bossTexture</t>
  </si>
  <si>
    <t>condition</t>
  </si>
  <si>
    <t>x101</t>
  </si>
  <si>
    <t>ID</t>
  </si>
  <si>
    <t>wave</t>
  </si>
  <si>
    <t>level</t>
  </si>
  <si>
    <t>levelInfo</t>
  </si>
  <si>
    <t>levelLeave</t>
  </si>
  <si>
    <t>leaveChild</t>
  </si>
  <si>
    <t>diaPrice</t>
  </si>
  <si>
    <t>specialWave</t>
  </si>
  <si>
    <t>rWave2</t>
  </si>
  <si>
    <t>rWave1</t>
  </si>
  <si>
    <t>activityLevel</t>
  </si>
  <si>
    <t>prop_1</t>
  </si>
  <si>
    <t>prop_2</t>
  </si>
  <si>
    <t>prop_3</t>
  </si>
  <si>
    <t>prop_4</t>
  </si>
  <si>
    <t>prop_5</t>
  </si>
  <si>
    <t>prop_6</t>
  </si>
  <si>
    <t>prop_7</t>
  </si>
  <si>
    <t>num</t>
  </si>
  <si>
    <t>min</t>
  </si>
  <si>
    <t>max</t>
  </si>
  <si>
    <t>diamond</t>
  </si>
  <si>
    <t>price</t>
  </si>
  <si>
    <t>wave1</t>
  </si>
  <si>
    <t>wave2</t>
  </si>
  <si>
    <t>wave3</t>
  </si>
  <si>
    <t>wave4</t>
  </si>
  <si>
    <t>wave5</t>
  </si>
  <si>
    <t>wave6</t>
  </si>
  <si>
    <t>wave7</t>
  </si>
  <si>
    <t>wave8</t>
  </si>
  <si>
    <t>wave9</t>
  </si>
  <si>
    <t>wave10</t>
  </si>
  <si>
    <t>wave11</t>
  </si>
  <si>
    <t>wave12</t>
  </si>
  <si>
    <t>wave13</t>
  </si>
  <si>
    <t>wave14</t>
  </si>
  <si>
    <t>wave15</t>
  </si>
  <si>
    <t>wave16</t>
  </si>
  <si>
    <t>wave17</t>
  </si>
  <si>
    <t>wave18</t>
  </si>
  <si>
    <t>wave19</t>
  </si>
  <si>
    <t>wave20</t>
  </si>
  <si>
    <t>wave21</t>
  </si>
  <si>
    <t>wave22</t>
  </si>
  <si>
    <t>wave23</t>
  </si>
  <si>
    <t>wave24</t>
  </si>
  <si>
    <t>wave25</t>
  </si>
  <si>
    <t>wave26</t>
  </si>
  <si>
    <t>wave27</t>
  </si>
  <si>
    <t>wave28</t>
  </si>
  <si>
    <t>wave29</t>
  </si>
  <si>
    <t>wave30</t>
  </si>
  <si>
    <t>rate</t>
  </si>
  <si>
    <t>enemy1</t>
  </si>
  <si>
    <t>num1</t>
  </si>
  <si>
    <t>enemy2</t>
  </si>
  <si>
    <t>num2</t>
  </si>
  <si>
    <t>enemy3</t>
  </si>
  <si>
    <t>num3</t>
  </si>
  <si>
    <t>enemy4</t>
  </si>
  <si>
    <t>num4</t>
  </si>
  <si>
    <t>degree</t>
  </si>
  <si>
    <t>levelID</t>
  </si>
  <si>
    <t>playerPower</t>
  </si>
  <si>
    <t>showProbability</t>
  </si>
  <si>
    <t>rewardID1</t>
  </si>
  <si>
    <t>rewardID2</t>
  </si>
  <si>
    <t>rewardID3</t>
  </si>
  <si>
    <t>probability3</t>
  </si>
  <si>
    <t>rewardID4</t>
  </si>
  <si>
    <t>probability4</t>
  </si>
  <si>
    <t>rewardID5</t>
  </si>
  <si>
    <t>probability5</t>
  </si>
  <si>
    <t>Lv150.终极邪恶龙</t>
    <phoneticPr fontId="5" type="noConversion"/>
  </si>
  <si>
    <t>Lv60.比克大魔王</t>
    <phoneticPr fontId="5" type="noConversion"/>
  </si>
  <si>
    <t>Lv75.宇宙帝王弗利萨</t>
    <phoneticPr fontId="5" type="noConversion"/>
  </si>
  <si>
    <t>Lv130.超级破坏者贝比</t>
    <phoneticPr fontId="5" type="noConversion"/>
  </si>
  <si>
    <t>Lv90.恐怖人造人西鲁</t>
    <phoneticPr fontId="5" type="noConversion"/>
  </si>
  <si>
    <t>Lv110.邪恶魔人布欧</t>
    <phoneticPr fontId="5" type="noConversion"/>
  </si>
  <si>
    <t>面对比太阳光还耀眼的四星龙，悟空只得四处躲闪，无法进行任何攻击。处于劣势的悟空要怎么掌握主导权，赢回龙珠？</t>
  </si>
  <si>
    <t>四星龙的哥哥三星龙突然加入，联手四星龙对悟空展开攻击，甚至毁了悟空的视力，没有视力的悟空又怎么判断方向，主导全局？</t>
  </si>
  <si>
    <r>
      <t>i</t>
    </r>
    <r>
      <rPr>
        <sz val="12"/>
        <color indexed="8"/>
        <rFont val="Verdana"/>
        <family val="2"/>
      </rPr>
      <t>d</t>
    </r>
    <phoneticPr fontId="12" type="noConversion"/>
  </si>
  <si>
    <r>
      <t>s</t>
    </r>
    <r>
      <rPr>
        <sz val="12"/>
        <color indexed="8"/>
        <rFont val="Verdana"/>
        <family val="2"/>
      </rPr>
      <t>mall</t>
    </r>
    <phoneticPr fontId="12" type="noConversion"/>
  </si>
  <si>
    <r>
      <t>m</t>
    </r>
    <r>
      <rPr>
        <sz val="12"/>
        <color indexed="8"/>
        <rFont val="Verdana"/>
        <family val="2"/>
      </rPr>
      <t>iddle</t>
    </r>
    <phoneticPr fontId="12" type="noConversion"/>
  </si>
  <si>
    <r>
      <t>b</t>
    </r>
    <r>
      <rPr>
        <sz val="12"/>
        <color indexed="8"/>
        <rFont val="Verdana"/>
        <family val="2"/>
      </rPr>
      <t>ig</t>
    </r>
    <phoneticPr fontId="12" type="noConversion"/>
  </si>
  <si>
    <t>bossLeave</t>
  </si>
  <si>
    <t>那美克星至高无上的存在，地狱撒旦留在人间的化身，他就是比克大魔王！为了阻止比克魔王毁灭地球的野心，高傲的龙珠战士只能挥洒热血，为和平而战！</t>
  </si>
  <si>
    <t>在召唤神龙的关键时刻，恶势力联盟再次发起挑战，而赛亚人别无选择，只能迎战，因为只有胜利才能召唤神龙，复活同伴！</t>
  </si>
  <si>
    <t>为了复活遭到人造人攻击而牺牲的无辜人类，龙珠战士前往那美克星去寻找散落的龙珠，可惜再次遇上恶势力的阻拦，为了全人类的未来，上吧，赛亚人！</t>
  </si>
  <si>
    <t>巴菲笛乘乱吸取足够能量，企图释放布欧，而没有龙珠的龙珠战士无法向神龙许愿消灭布欧，只能依靠双手才能取得胜利！</t>
  </si>
  <si>
    <t>危机一波接一波，接踵而来，龙珠不幸落入对方头目贝比手中。为了防止世界被破坏，为了守护世界的和平，崛起吧，龙珠战士！</t>
  </si>
  <si>
    <t>终于集齐七颗龙珠但召唤出的却不是神龙而是充满邪气的邪龙，邪龙扬言要毁灭宇宙再创一个新的宇宙。战士们面对有史以来最大的boss能否顺利过关获得最终胜利？</t>
  </si>
  <si>
    <t>神龙初现</t>
  </si>
  <si>
    <t>征途开始</t>
  </si>
  <si>
    <t>守护和平</t>
  </si>
  <si>
    <t>大战比克</t>
  </si>
  <si>
    <t>新的对手</t>
  </si>
  <si>
    <t>无限拓展</t>
  </si>
  <si>
    <t>风起云涌</t>
  </si>
  <si>
    <t>为了伙伴</t>
  </si>
  <si>
    <t>一战再战</t>
  </si>
  <si>
    <t>召唤神龙</t>
  </si>
  <si>
    <t>魔王降临</t>
  </si>
  <si>
    <t>危机再临</t>
  </si>
  <si>
    <t>最强人造人</t>
  </si>
  <si>
    <t>激烈混战</t>
  </si>
  <si>
    <t>那美克星</t>
  </si>
  <si>
    <t>梦想之神</t>
  </si>
  <si>
    <t>西鲁游戏</t>
  </si>
  <si>
    <t>目标西鲁</t>
  </si>
  <si>
    <t>新的征程</t>
  </si>
  <si>
    <t>为了人类</t>
  </si>
  <si>
    <t>恶の法师</t>
  </si>
  <si>
    <t>纽基部队</t>
  </si>
  <si>
    <t>迎难而上</t>
  </si>
  <si>
    <t>魔法游戏</t>
  </si>
  <si>
    <t>最强魔王</t>
  </si>
  <si>
    <t>魔人布欧</t>
  </si>
  <si>
    <t>毁灭危机</t>
  </si>
  <si>
    <t>暗藏杀机</t>
  </si>
  <si>
    <t>风声鹤唳</t>
  </si>
  <si>
    <t>寄生兽</t>
  </si>
  <si>
    <t>宇宙暴走</t>
  </si>
  <si>
    <t>乘虚而入</t>
  </si>
  <si>
    <t>能量爆发</t>
  </si>
  <si>
    <t>重重危机</t>
  </si>
  <si>
    <t>卑鄙贝比</t>
  </si>
  <si>
    <t xml:space="preserve">复仇者联盟 </t>
  </si>
  <si>
    <t>绝命袭杀</t>
  </si>
  <si>
    <t>顽强抵抗</t>
  </si>
  <si>
    <t>最强危机</t>
  </si>
  <si>
    <t>接二连三</t>
  </si>
  <si>
    <t>最后希望</t>
  </si>
  <si>
    <t>再次倒戈</t>
  </si>
  <si>
    <t>众志成城</t>
  </si>
  <si>
    <t>绝地反击</t>
  </si>
  <si>
    <t>仁者无敌</t>
  </si>
  <si>
    <t>终极邪龙</t>
  </si>
  <si>
    <t>上古天神洒落七颗龙珠于人间，相传只要集齐七颗龙珠便可召唤神龙实现一个愿望。然而龙珠遭魔气入侵召唤出邪龙，只要战败邪龙才能净化龙珠，召唤神龙，实现愿望！</t>
  </si>
  <si>
    <t>欲望的诱惑使得龙珠被恶势力盯上，为了保卫龙珠，必须与恶势力交锋！取得胜利才能守护地球和平！觉醒吧！龙珠战士！</t>
  </si>
  <si>
    <t>龙珠不幸被恶势力所夺，他们想依靠龙珠称霸地球。为了保护地球，龙珠战士只得一战再战，才能夺回龙珠，保卫地球！燃烧吧！赛亚人之魂！</t>
  </si>
  <si>
    <t>战败比克之后，又有新的恶势力看中了了龙珠的魔力。这样腥风血雨的征程究竟何时是头？但，我们龙珠战士只有一个目标！集齐龙珠，召唤神龙，保卫和平！</t>
  </si>
  <si>
    <t>龙珠的魔力吸引了外星民族的来临，邪恶的外星民族带着无与伦比的破坏力残杀苍生，掠夺龙珠。</t>
  </si>
  <si>
    <t>在与恶势力的交战中，伟大的龙珠战士天津饭和饺子不幸牺牲，为了复活战士，集齐龙珠迫在眉睫！</t>
  </si>
  <si>
    <t>恶势力结成联盟，共同对付龙珠战士。三星珠不慎落入恶势力手中，为了复活同伴，战火一触即发！</t>
  </si>
  <si>
    <t>不甘失败的恶势力联盟对龙珠发起了第二次争夺。面对兵力强大的恶势力联盟，龙珠战士抱着永不言败的信念，欣然迎战！</t>
  </si>
  <si>
    <t>臣服于宇宙魔王的赛亚人，在认清魔王佛利萨的真实面目后，毅然决然与之对战。为了宇宙的未来，赌上赛亚人的尊严，一定要消灭魔王，夺回龙珠！</t>
  </si>
  <si>
    <t>格鲁博士不断制造出新一代的人造人，面对战斗力越来越强的人造人，宇宙最强战士赛亚人必须突破自我极限，才能战胜人造人，阻止格鲁博士！</t>
  </si>
  <si>
    <t>在无数次实验后，格鲁博士终于制造出最强人造人，人造人18，战力甚至可以超过超级赛亚人。宇宙是否就此毁灭？不，赛亚人还没说可以，宇宙怎能毁灭？</t>
  </si>
  <si>
    <t>为了对抗实力强大的赛亚人，格鲁博士使出最后绝招，而消耗巨大的超级赛亚人能否抵抗的住这强大的战力指数？答案，由你决定！</t>
  </si>
  <si>
    <t>集齐龙珠的龙珠战士们，再次遇到恶势力的阻拦。恶势力的愿望很简单：杀死龙珠战士称霸世界。恶势力的邪恶愿望能否实现？赛亚人说，不！</t>
  </si>
  <si>
    <t>回到地球的龙珠战士，接到了魔物西鲁的邀请参加西鲁武道会，若不能在规定时间内战胜敌人，便会连累无辜的人类。预知宇宙未来如何，赶紧变身迎战！</t>
  </si>
  <si>
    <t>以吸收对手能力来增强自身能力的人造怪物西鲁，不断吸取宇宙能量，变大变强，宇宙面临毁灭危机。而能阻止它的，只有你，赛亚人！</t>
  </si>
  <si>
    <t>大战人造人西鲁虽最终获得胜利，但战斗的强大破坏力也使得地球破坏的千仓百孔，龙珠战士再次集齐七龙珠，向神龙许下愿望恢复地球原貌</t>
  </si>
  <si>
    <t>龙珠战士的使命很简单，人死了就用龙珠去救。面对西鲁游戏遗留下的历史问题。伟大的龙珠战士再次踏上新的征程！</t>
  </si>
  <si>
    <t>恶势力永远在龙珠战士即将胜利的时候出来干预。为了宇宙，为了人类，龙珠战士硬着头皮再一次打败了恶势力的攻击！</t>
  </si>
  <si>
    <t>邪恶魔法师巴菲笛企图解开最恐怖的封印，为了阻止魔法师中二计划，龙珠战士再次迎难而上，展现男儿雄风！</t>
  </si>
  <si>
    <t>堪比伏地魔的巴菲笛，施展邪恶魔法，组织了一群邪恶战士纽基部队，面对恶势力的来袭，龙珠战士不畏艰难再次挑起重任。</t>
  </si>
  <si>
    <t>纽基部队不断派出新的精英，战斗力一浪更比一浪强，在这危机时刻，龙珠战士又如何打败对手，保卫地球？</t>
  </si>
  <si>
    <t>混战中，几股恶势力联合攻击龙珠战士，精力大损的龙珠战士，眼看深陷危机，但赛亚人之魂不允许战士言败，只能战斗，接着战斗！</t>
  </si>
  <si>
    <t>连续吞噬悟天克斯和神秘悟饭的布欧魔力大增，在这强大的战力指数下，赛亚人要如何爆发小宇宙去拯救苍生？答案只有一个：战斗，接着战斗！</t>
  </si>
  <si>
    <t>布欧死亡后再次转生为一个地球小孩欧布，带着重建家乡的梦想参加天下第一武道大会与龙珠战士相遇，发现其恐怖的潜在能力后龙珠战士想将其培养成守护地球的一员</t>
  </si>
  <si>
    <t>因为皮拉夫的无厘头的许愿，邪恶的红星珠洒落宇宙，并且一年之内若不收集齐七颗龙珠，许愿的星球就会毁灭。带着大任战士们前往宇宙开始新的旅程。</t>
  </si>
  <si>
    <t>在外星寻找龙珠的时候，龙珠战士不幸又遇上了老冤家。命运总是惊人的相似，龙珠战士再次开始了新一轮的征战！</t>
  </si>
  <si>
    <t>死缠烂打的冤家们，一次又一次在失败中不吸取教训，一次又一次向龙珠战士发起攻击，而结果可想而知。</t>
  </si>
  <si>
    <t>外星魔族系兹夫尔人，为了报复赛亚人的灭家之仇，创造出寄生于人体的寄生兽去控制人类。</t>
  </si>
  <si>
    <t>越来越多的地球人被寄生兽所控制，面对无辜却又邪恶的寄生兽人，赛亚人要如何处理？</t>
  </si>
  <si>
    <t>在宇宙陷入危机之时，老冤家们又再次乘虚而入向赛亚人发动新一次的攻击。面对打不死的小强，赛亚人再一次爆发能量取得胜利！</t>
  </si>
  <si>
    <t>在面对众多敌人的前后夹击，赛亚人们的潜力再一次被激发，能量暴走的赛亚人能否以一敌百，保卫和平？</t>
  </si>
  <si>
    <t>以夺取他人身体危乐趣的卑鄙外星人贝比，扬言要消灭世界所有赛亚人，面对灭族的危机，不战斗到最后一个人倒下不放弃的战斗民族赛亚人，为了血统为了尊严，爆发吧！</t>
  </si>
  <si>
    <t>贝比死亡后进入地狱，但其强大的战斗力在地狱无人能挡，在地狱大肆破坏搅乱地狱的秩序，地狱陷入一片混乱之中！</t>
  </si>
  <si>
    <t>格鲁博士联手缪博士复活了地狱的恶势力，复活的恶势力联手向赛亚人复仇，从轮回尽头归来的复仇者们，注定再次败在赛亚人的手中！</t>
  </si>
  <si>
    <t>恶势力联盟屡败屡战，屡战屡败，终抵不过赛亚人，发出江湖刺杀令，以暗杀的形式夺取赛亚人的性命。</t>
  </si>
  <si>
    <t>面对前赴后继的暗杀者，龙珠战士们，宠辱不惊，淡然处理，于是一批又一批前赴后继，一批又一批战败窜逃。</t>
  </si>
  <si>
    <t>眼看一年期限将至，而收集到的龙珠数量却不尽人意，在地球毁灭的压力下，龙珠战士不得不再一次战斗！</t>
  </si>
  <si>
    <t>卑鄙的皮拉夫偷走了所有的龙珠，龙珠战士不得不再一次对上这个宿命的对手。</t>
  </si>
  <si>
    <t>最后一颗龙珠，需要龙珠战士与恶势力携手合作才能发现其所在，而恶势力却不愿向龙珠战士屈服，唯有以暴制暴才能取得最后胜利！</t>
  </si>
  <si>
    <t>表面答应一起寻找龙珠的恶势力，突然出尔反尔，再次向龙珠战士偷袭，面对狡猾的敌人，赛亚之魂再次爆发！</t>
  </si>
  <si>
    <t>不断地征战中，比克等恶势力终和龙珠战士化干戈为玉帛，共同打击恶势力，为地球的明天而战！</t>
  </si>
  <si>
    <t>苟延残喘的魔王发动了第八次反围剿，倾尽全力围堵龙珠战士，深处绝境的战士们，爆发出最强能量！</t>
  </si>
  <si>
    <t>面对胡搅蛮缠的对手，龙珠战士怀着得饶人处且饶人的宏大胸怀，希望可以感化对方的心灵。</t>
  </si>
  <si>
    <t>恢复地球</t>
  </si>
  <si>
    <t>欧布再生</t>
  </si>
  <si>
    <t>地狱之乱</t>
  </si>
  <si>
    <t>Lv15.比克大魔王</t>
    <phoneticPr fontId="5" type="noConversion"/>
  </si>
  <si>
    <t>Lv45.宇宙帝王弗利萨</t>
    <phoneticPr fontId="5" type="noConversion"/>
  </si>
  <si>
    <t>Lv75.恐怖人造人西鲁</t>
    <phoneticPr fontId="5" type="noConversion"/>
  </si>
  <si>
    <t>Lv95.邪恶魔人布欧</t>
    <phoneticPr fontId="5" type="noConversion"/>
  </si>
  <si>
    <t>Lv115.超级破坏者贝比</t>
    <phoneticPr fontId="5" type="noConversion"/>
  </si>
  <si>
    <t>Lv135.终极邪恶龙</t>
    <phoneticPr fontId="5" type="noConversion"/>
  </si>
  <si>
    <t>Lv5.邪恶龙分身</t>
    <phoneticPr fontId="5" type="noConversion"/>
  </si>
  <si>
    <t>card</t>
  </si>
  <si>
    <t>gold1</t>
  </si>
  <si>
    <t>gold2</t>
  </si>
  <si>
    <t>gold3</t>
  </si>
  <si>
    <t>gold4</t>
  </si>
  <si>
    <t>gold5</t>
  </si>
  <si>
    <t>gold6</t>
  </si>
  <si>
    <t>probability6</t>
  </si>
  <si>
    <t>rangeLow</t>
  </si>
  <si>
    <t>rangeHight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</si>
</sst>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2"/>
      <color indexed="8"/>
      <name val="Verdana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Verdana"/>
      <family val="2"/>
    </font>
    <font>
      <u/>
      <sz val="12"/>
      <color indexed="14"/>
      <name val="Verdana"/>
      <family val="2"/>
    </font>
    <font>
      <sz val="9"/>
      <name val="Verdana"/>
      <family val="2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ahoma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/>
    <xf numFmtId="0" fontId="1" fillId="0" borderId="0" xfId="0" applyFont="1" applyAlignment="1"/>
    <xf numFmtId="176" fontId="0" fillId="0" borderId="0" xfId="0" applyNumberFormat="1" applyFont="1" applyAlignment="1">
      <alignment vertical="top" wrapText="1"/>
    </xf>
    <xf numFmtId="176" fontId="1" fillId="0" borderId="0" xfId="0" applyNumberFormat="1" applyFont="1" applyAlignment="1"/>
  </cellXfs>
  <cellStyles count="3">
    <cellStyle name="常规" xfId="0" builtinId="0"/>
    <cellStyle name="访问过的超链接" xfId="1"/>
    <cellStyle name="普通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blipFill rotWithShape="1">
          <a:blip xmlns:r="http://schemas.openxmlformats.org/officeDocument/2006/relationships" r:embed="rId1"/>
          <a:tile/>
        </a:blipFill>
        <a:ln>
          <a:noFill/>
        </a:ln>
        <a:effectLst>
          <a:outerShdw dist="25400" dir="5400000" rotWithShape="0">
            <a:srgbClr val="000000">
              <a:alpha val="50000"/>
            </a:srgbClr>
          </a:outerShdw>
        </a:effectLst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86"/>
  <sheetViews>
    <sheetView workbookViewId="0">
      <pane ySplit="1" topLeftCell="A578" activePane="bottomLeft" state="frozen"/>
      <selection pane="bottomLeft" activeCell="A606" sqref="A606:XFD606"/>
    </sheetView>
  </sheetViews>
  <sheetFormatPr defaultColWidth="8.69921875" defaultRowHeight="12" x14ac:dyDescent="0.2"/>
  <cols>
    <col min="1" max="1" width="7.19921875" style="25" customWidth="1"/>
    <col min="2" max="2" width="6.5" style="27" customWidth="1"/>
    <col min="3" max="5" width="3.59765625" style="27" customWidth="1"/>
    <col min="6" max="6" width="6.69921875" style="27" bestFit="1" customWidth="1"/>
    <col min="7" max="9" width="3.59765625" style="27" customWidth="1"/>
    <col min="10" max="10" width="4.19921875" style="25" customWidth="1"/>
    <col min="11" max="13" width="3.59765625" style="25" customWidth="1"/>
    <col min="14" max="14" width="6.69921875" style="25" bestFit="1" customWidth="1"/>
    <col min="15" max="17" width="3.59765625" style="25" customWidth="1"/>
    <col min="18" max="18" width="6.69921875" style="25" bestFit="1" customWidth="1"/>
    <col min="19" max="21" width="3.59765625" style="25" customWidth="1"/>
    <col min="22" max="22" width="8.8984375" style="25" customWidth="1"/>
    <col min="23" max="25" width="3.59765625" style="25" customWidth="1"/>
    <col min="26" max="26" width="17.09765625" style="25" customWidth="1"/>
    <col min="27" max="29" width="3.59765625" style="25" customWidth="1"/>
    <col min="30" max="30" width="10.3984375" style="25" customWidth="1"/>
    <col min="31" max="32" width="3.59765625" style="25" customWidth="1"/>
    <col min="33" max="33" width="7.09765625" style="25" customWidth="1"/>
    <col min="34" max="34" width="12" style="25" customWidth="1"/>
    <col min="35" max="37" width="3.59765625" style="25" customWidth="1"/>
    <col min="38" max="38" width="6.8984375" style="25" customWidth="1"/>
    <col min="39" max="41" width="3.59765625" style="25" customWidth="1"/>
    <col min="42" max="42" width="7.19921875" style="25" customWidth="1"/>
    <col min="43" max="49" width="3.59765625" style="25" customWidth="1"/>
    <col min="50" max="50" width="14.69921875" style="25" customWidth="1"/>
    <col min="51" max="53" width="3.59765625" style="25" customWidth="1"/>
    <col min="54" max="54" width="4.69921875" style="25" customWidth="1"/>
    <col min="55" max="57" width="3.59765625" style="25" customWidth="1"/>
    <col min="58" max="58" width="5.5" style="25" customWidth="1"/>
    <col min="59" max="59" width="5.8984375" style="25" customWidth="1"/>
    <col min="60" max="60" width="6.09765625" style="25" customWidth="1"/>
    <col min="61" max="61" width="3.59765625" style="25" customWidth="1"/>
    <col min="62" max="62" width="4.19921875" style="25" customWidth="1"/>
    <col min="63" max="65" width="3.59765625" style="25" customWidth="1"/>
    <col min="66" max="66" width="4.69921875" style="25" customWidth="1"/>
    <col min="67" max="67" width="5" style="25" customWidth="1"/>
    <col min="68" max="81" width="3.59765625" style="25" customWidth="1"/>
    <col min="82" max="16384" width="8.69921875" style="25"/>
  </cols>
  <sheetData>
    <row r="1" spans="1:81" s="24" customFormat="1" ht="25.5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3" t="s">
        <v>55</v>
      </c>
      <c r="BE1" s="23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3" t="s">
        <v>61</v>
      </c>
      <c r="BK1" s="23" t="s">
        <v>62</v>
      </c>
      <c r="BL1" s="23" t="s">
        <v>63</v>
      </c>
      <c r="BM1" s="23" t="s">
        <v>64</v>
      </c>
      <c r="BN1" s="23" t="s">
        <v>65</v>
      </c>
      <c r="BO1" s="23" t="s">
        <v>66</v>
      </c>
      <c r="BP1" s="23" t="s">
        <v>67</v>
      </c>
      <c r="BQ1" s="23" t="s">
        <v>68</v>
      </c>
      <c r="BR1" s="23" t="s">
        <v>69</v>
      </c>
      <c r="BS1" s="23" t="s">
        <v>70</v>
      </c>
      <c r="BT1" s="23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</row>
    <row r="2" spans="1:81" s="30" customFormat="1" ht="11.25" x14ac:dyDescent="0.2">
      <c r="A2" s="30">
        <v>10001</v>
      </c>
      <c r="B2" s="31">
        <v>11112</v>
      </c>
      <c r="C2" s="31">
        <v>21</v>
      </c>
      <c r="D2" s="31">
        <v>1</v>
      </c>
      <c r="E2" s="31">
        <v>0</v>
      </c>
      <c r="F2" s="31">
        <v>11113</v>
      </c>
      <c r="G2" s="31">
        <v>25</v>
      </c>
      <c r="H2" s="31">
        <v>1</v>
      </c>
      <c r="I2" s="31">
        <v>0</v>
      </c>
      <c r="J2" s="30">
        <v>11114</v>
      </c>
      <c r="K2" s="30">
        <v>30</v>
      </c>
      <c r="L2" s="30">
        <v>1</v>
      </c>
      <c r="M2" s="30">
        <v>0</v>
      </c>
    </row>
    <row r="3" spans="1:81" s="30" customFormat="1" ht="11.25" x14ac:dyDescent="0.2">
      <c r="A3" s="30">
        <v>10002</v>
      </c>
      <c r="B3" s="31">
        <v>11107</v>
      </c>
      <c r="C3" s="31">
        <v>21</v>
      </c>
      <c r="D3" s="31">
        <v>1</v>
      </c>
      <c r="E3" s="31">
        <v>0</v>
      </c>
      <c r="F3" s="31">
        <v>11108</v>
      </c>
      <c r="G3" s="31">
        <v>25</v>
      </c>
      <c r="H3" s="31">
        <v>1</v>
      </c>
      <c r="I3" s="31">
        <v>0</v>
      </c>
      <c r="J3" s="30">
        <v>11109</v>
      </c>
      <c r="K3" s="30">
        <v>30</v>
      </c>
      <c r="L3" s="30">
        <v>1</v>
      </c>
      <c r="M3" s="30">
        <v>0</v>
      </c>
    </row>
    <row r="4" spans="1:81" s="30" customFormat="1" ht="11.25" x14ac:dyDescent="0.2">
      <c r="A4" s="30">
        <v>10003</v>
      </c>
      <c r="B4" s="31">
        <v>11102</v>
      </c>
      <c r="C4" s="31">
        <v>21</v>
      </c>
      <c r="D4" s="31">
        <v>1</v>
      </c>
      <c r="E4" s="31">
        <v>0</v>
      </c>
      <c r="F4" s="31">
        <v>11103</v>
      </c>
      <c r="G4" s="31">
        <v>25</v>
      </c>
      <c r="H4" s="31">
        <v>1</v>
      </c>
      <c r="I4" s="31">
        <v>0</v>
      </c>
      <c r="J4" s="30">
        <v>11104</v>
      </c>
      <c r="K4" s="30">
        <v>30</v>
      </c>
      <c r="L4" s="30">
        <v>1</v>
      </c>
      <c r="M4" s="30">
        <v>0</v>
      </c>
    </row>
    <row r="5" spans="1:81" s="30" customFormat="1" ht="11.25" x14ac:dyDescent="0.2">
      <c r="A5" s="30">
        <v>10004</v>
      </c>
      <c r="B5" s="31">
        <v>11117</v>
      </c>
      <c r="C5" s="31">
        <v>21</v>
      </c>
      <c r="D5" s="31">
        <v>1</v>
      </c>
      <c r="E5" s="31">
        <v>0</v>
      </c>
      <c r="F5" s="31">
        <v>11113</v>
      </c>
      <c r="G5" s="31">
        <v>26</v>
      </c>
      <c r="H5" s="31">
        <v>1</v>
      </c>
      <c r="I5" s="31">
        <v>0</v>
      </c>
      <c r="J5" s="30">
        <v>11119</v>
      </c>
      <c r="K5" s="30">
        <v>30</v>
      </c>
      <c r="L5" s="30">
        <v>1</v>
      </c>
      <c r="M5" s="30">
        <v>0</v>
      </c>
    </row>
    <row r="6" spans="1:81" s="30" customFormat="1" ht="11.25" x14ac:dyDescent="0.2">
      <c r="A6" s="30">
        <v>10005</v>
      </c>
      <c r="B6" s="31">
        <v>11112</v>
      </c>
      <c r="C6" s="31">
        <v>21</v>
      </c>
      <c r="D6" s="31">
        <v>1</v>
      </c>
      <c r="E6" s="31">
        <v>0</v>
      </c>
      <c r="F6" s="31">
        <v>11108</v>
      </c>
      <c r="G6" s="31">
        <v>26</v>
      </c>
      <c r="H6" s="31">
        <v>1</v>
      </c>
      <c r="I6" s="31">
        <v>0</v>
      </c>
      <c r="J6" s="30">
        <v>11114</v>
      </c>
      <c r="K6" s="30">
        <v>30</v>
      </c>
      <c r="L6" s="30">
        <v>1</v>
      </c>
      <c r="M6" s="30">
        <v>0</v>
      </c>
    </row>
    <row r="7" spans="1:81" s="30" customFormat="1" ht="11.25" x14ac:dyDescent="0.2">
      <c r="A7" s="30">
        <v>10006</v>
      </c>
      <c r="B7" s="31">
        <v>11107</v>
      </c>
      <c r="C7" s="31">
        <v>21</v>
      </c>
      <c r="D7" s="31">
        <v>1</v>
      </c>
      <c r="E7" s="31">
        <v>0</v>
      </c>
      <c r="F7" s="31">
        <v>11103</v>
      </c>
      <c r="G7" s="31">
        <v>26</v>
      </c>
      <c r="H7" s="31">
        <v>1</v>
      </c>
      <c r="I7" s="31">
        <v>0</v>
      </c>
      <c r="J7" s="30">
        <v>11109</v>
      </c>
      <c r="K7" s="30">
        <v>30</v>
      </c>
      <c r="L7" s="30">
        <v>1</v>
      </c>
      <c r="M7" s="30">
        <v>0</v>
      </c>
    </row>
    <row r="8" spans="1:81" s="30" customFormat="1" ht="11.25" x14ac:dyDescent="0.2">
      <c r="A8" s="30">
        <v>10007</v>
      </c>
      <c r="B8" s="31">
        <v>11116</v>
      </c>
      <c r="C8" s="31">
        <v>21</v>
      </c>
      <c r="D8" s="31">
        <v>1</v>
      </c>
      <c r="E8" s="31">
        <v>0</v>
      </c>
      <c r="F8" s="31">
        <v>11113</v>
      </c>
      <c r="G8" s="31">
        <v>26</v>
      </c>
      <c r="H8" s="31">
        <v>1</v>
      </c>
      <c r="I8" s="31">
        <v>0</v>
      </c>
      <c r="J8" s="30">
        <v>11120</v>
      </c>
      <c r="K8" s="30">
        <v>30</v>
      </c>
      <c r="L8" s="30">
        <v>1</v>
      </c>
      <c r="M8" s="30">
        <v>0</v>
      </c>
    </row>
    <row r="9" spans="1:81" s="30" customFormat="1" ht="11.25" x14ac:dyDescent="0.2">
      <c r="A9" s="30">
        <v>10008</v>
      </c>
      <c r="B9" s="31">
        <v>11111</v>
      </c>
      <c r="C9" s="31">
        <v>21</v>
      </c>
      <c r="D9" s="31">
        <v>1</v>
      </c>
      <c r="E9" s="31">
        <v>0</v>
      </c>
      <c r="F9" s="31">
        <v>11108</v>
      </c>
      <c r="G9" s="31">
        <v>26</v>
      </c>
      <c r="H9" s="31">
        <v>1</v>
      </c>
      <c r="I9" s="31">
        <v>0</v>
      </c>
      <c r="J9" s="30">
        <v>11115</v>
      </c>
      <c r="K9" s="30">
        <v>30</v>
      </c>
      <c r="L9" s="30">
        <v>1</v>
      </c>
      <c r="M9" s="30">
        <v>0</v>
      </c>
    </row>
    <row r="10" spans="1:81" s="30" customFormat="1" ht="11.25" x14ac:dyDescent="0.2">
      <c r="A10" s="30">
        <v>10009</v>
      </c>
      <c r="B10" s="31">
        <v>11106</v>
      </c>
      <c r="C10" s="31">
        <v>21</v>
      </c>
      <c r="D10" s="31">
        <v>1</v>
      </c>
      <c r="E10" s="31">
        <v>0</v>
      </c>
      <c r="F10" s="31">
        <v>11103</v>
      </c>
      <c r="G10" s="31">
        <v>26</v>
      </c>
      <c r="H10" s="31">
        <v>1</v>
      </c>
      <c r="I10" s="31">
        <v>0</v>
      </c>
      <c r="J10" s="30">
        <v>11110</v>
      </c>
      <c r="K10" s="30">
        <v>30</v>
      </c>
      <c r="L10" s="30">
        <v>1</v>
      </c>
      <c r="M10" s="30">
        <v>0</v>
      </c>
    </row>
    <row r="11" spans="1:81" s="30" customFormat="1" ht="11.25" x14ac:dyDescent="0.2">
      <c r="A11" s="30">
        <v>10010</v>
      </c>
      <c r="B11" s="31">
        <v>11117</v>
      </c>
      <c r="C11" s="31">
        <v>21</v>
      </c>
      <c r="D11" s="31">
        <v>1</v>
      </c>
      <c r="E11" s="31">
        <v>0</v>
      </c>
      <c r="F11" s="31">
        <v>11119</v>
      </c>
      <c r="G11" s="31">
        <v>30</v>
      </c>
      <c r="H11" s="31">
        <v>1</v>
      </c>
      <c r="I11" s="31">
        <v>0</v>
      </c>
      <c r="J11" s="30">
        <v>11112</v>
      </c>
      <c r="K11" s="30">
        <v>23</v>
      </c>
      <c r="L11" s="30">
        <v>1</v>
      </c>
      <c r="M11" s="30">
        <v>1</v>
      </c>
      <c r="N11" s="30">
        <v>11114</v>
      </c>
      <c r="O11" s="30">
        <v>28</v>
      </c>
      <c r="P11" s="30">
        <v>1</v>
      </c>
      <c r="Q11" s="30">
        <v>1</v>
      </c>
    </row>
    <row r="12" spans="1:81" s="30" customFormat="1" ht="11.25" x14ac:dyDescent="0.2">
      <c r="A12" s="30">
        <v>10011</v>
      </c>
      <c r="B12" s="31">
        <v>11116</v>
      </c>
      <c r="C12" s="31">
        <v>21</v>
      </c>
      <c r="D12" s="31">
        <v>1</v>
      </c>
      <c r="E12" s="31">
        <v>0</v>
      </c>
      <c r="F12" s="31">
        <v>11120</v>
      </c>
      <c r="G12" s="31">
        <v>30</v>
      </c>
      <c r="H12" s="31">
        <v>1</v>
      </c>
      <c r="I12" s="31">
        <v>0</v>
      </c>
      <c r="J12" s="30">
        <v>11112</v>
      </c>
      <c r="K12" s="30">
        <v>23</v>
      </c>
      <c r="L12" s="30">
        <v>1</v>
      </c>
      <c r="M12" s="30">
        <v>1</v>
      </c>
      <c r="N12" s="30">
        <v>11114</v>
      </c>
      <c r="O12" s="30">
        <v>28</v>
      </c>
      <c r="P12" s="30">
        <v>1</v>
      </c>
      <c r="Q12" s="30">
        <v>1</v>
      </c>
    </row>
    <row r="13" spans="1:81" s="30" customFormat="1" ht="11.25" x14ac:dyDescent="0.2">
      <c r="A13" s="30">
        <v>10012</v>
      </c>
      <c r="B13" s="31">
        <v>11112</v>
      </c>
      <c r="C13" s="31">
        <v>21</v>
      </c>
      <c r="D13" s="31">
        <v>1</v>
      </c>
      <c r="E13" s="31">
        <v>0</v>
      </c>
      <c r="F13" s="31">
        <v>11114</v>
      </c>
      <c r="G13" s="31">
        <v>30</v>
      </c>
      <c r="H13" s="31">
        <v>1</v>
      </c>
      <c r="I13" s="31">
        <v>0</v>
      </c>
      <c r="J13" s="30">
        <v>11106</v>
      </c>
      <c r="K13" s="30">
        <v>23</v>
      </c>
      <c r="L13" s="30">
        <v>1</v>
      </c>
      <c r="M13" s="30">
        <v>1</v>
      </c>
      <c r="N13" s="30">
        <v>11110</v>
      </c>
      <c r="O13" s="30">
        <v>28</v>
      </c>
      <c r="P13" s="30">
        <v>1</v>
      </c>
      <c r="Q13" s="30">
        <v>1</v>
      </c>
    </row>
    <row r="14" spans="1:81" s="30" customFormat="1" ht="11.25" x14ac:dyDescent="0.2">
      <c r="A14" s="30">
        <v>10013</v>
      </c>
      <c r="B14" s="31">
        <v>11112</v>
      </c>
      <c r="C14" s="31">
        <v>21</v>
      </c>
      <c r="D14" s="31">
        <v>1</v>
      </c>
      <c r="E14" s="31">
        <v>0</v>
      </c>
      <c r="F14" s="31">
        <v>11114</v>
      </c>
      <c r="G14" s="31">
        <v>30</v>
      </c>
      <c r="H14" s="31">
        <v>1</v>
      </c>
      <c r="I14" s="31">
        <v>0</v>
      </c>
      <c r="J14" s="30">
        <v>11107</v>
      </c>
      <c r="K14" s="30">
        <v>23</v>
      </c>
      <c r="L14" s="30">
        <v>1</v>
      </c>
      <c r="M14" s="30">
        <v>1</v>
      </c>
      <c r="N14" s="30">
        <v>11109</v>
      </c>
      <c r="O14" s="30">
        <v>28</v>
      </c>
      <c r="P14" s="30">
        <v>1</v>
      </c>
      <c r="Q14" s="30">
        <v>1</v>
      </c>
    </row>
    <row r="15" spans="1:81" s="30" customFormat="1" ht="11.25" x14ac:dyDescent="0.2">
      <c r="A15" s="30">
        <v>10014</v>
      </c>
      <c r="B15" s="31">
        <v>11117</v>
      </c>
      <c r="C15" s="31">
        <v>22</v>
      </c>
      <c r="D15" s="31">
        <v>1</v>
      </c>
      <c r="E15" s="31">
        <v>0</v>
      </c>
      <c r="F15" s="31">
        <v>11118</v>
      </c>
      <c r="G15" s="31">
        <v>25</v>
      </c>
      <c r="H15" s="31">
        <v>1</v>
      </c>
      <c r="I15" s="31">
        <v>0</v>
      </c>
      <c r="J15" s="30">
        <v>11119</v>
      </c>
      <c r="K15" s="30">
        <v>29</v>
      </c>
      <c r="L15" s="30">
        <v>1</v>
      </c>
      <c r="M15" s="30">
        <v>0</v>
      </c>
      <c r="N15" s="30">
        <v>11113</v>
      </c>
      <c r="O15" s="30">
        <v>26</v>
      </c>
      <c r="P15" s="30">
        <v>1</v>
      </c>
      <c r="Q15" s="30">
        <v>1</v>
      </c>
    </row>
    <row r="16" spans="1:81" s="30" customFormat="1" ht="11.25" x14ac:dyDescent="0.2">
      <c r="A16" s="30">
        <v>10015</v>
      </c>
      <c r="B16" s="31">
        <v>11112</v>
      </c>
      <c r="C16" s="31">
        <v>22</v>
      </c>
      <c r="D16" s="31">
        <v>1</v>
      </c>
      <c r="E16" s="31">
        <v>0</v>
      </c>
      <c r="F16" s="31">
        <v>11113</v>
      </c>
      <c r="G16" s="31">
        <v>25</v>
      </c>
      <c r="H16" s="31">
        <v>1</v>
      </c>
      <c r="I16" s="31">
        <v>0</v>
      </c>
      <c r="J16" s="30">
        <v>11114</v>
      </c>
      <c r="K16" s="30">
        <v>29</v>
      </c>
      <c r="L16" s="30">
        <v>1</v>
      </c>
      <c r="M16" s="30">
        <v>0</v>
      </c>
      <c r="N16" s="30">
        <v>11108</v>
      </c>
      <c r="O16" s="30">
        <v>26</v>
      </c>
      <c r="P16" s="30">
        <v>1</v>
      </c>
      <c r="Q16" s="30">
        <v>1</v>
      </c>
    </row>
    <row r="17" spans="1:21" s="30" customFormat="1" ht="11.25" x14ac:dyDescent="0.2">
      <c r="A17" s="30">
        <v>10016</v>
      </c>
      <c r="B17" s="31">
        <v>11107</v>
      </c>
      <c r="C17" s="31">
        <v>22</v>
      </c>
      <c r="D17" s="31">
        <v>1</v>
      </c>
      <c r="E17" s="31">
        <v>0</v>
      </c>
      <c r="F17" s="31">
        <v>11108</v>
      </c>
      <c r="G17" s="31">
        <v>25</v>
      </c>
      <c r="H17" s="31">
        <v>1</v>
      </c>
      <c r="I17" s="31">
        <v>0</v>
      </c>
      <c r="J17" s="30">
        <v>11109</v>
      </c>
      <c r="K17" s="30">
        <v>29</v>
      </c>
      <c r="L17" s="30">
        <v>1</v>
      </c>
      <c r="M17" s="30">
        <v>0</v>
      </c>
      <c r="N17" s="30">
        <v>11103</v>
      </c>
      <c r="O17" s="30">
        <v>26</v>
      </c>
      <c r="P17" s="30">
        <v>1</v>
      </c>
      <c r="Q17" s="30">
        <v>1</v>
      </c>
    </row>
    <row r="18" spans="1:21" s="30" customFormat="1" ht="11.25" x14ac:dyDescent="0.2">
      <c r="A18" s="30">
        <v>10017</v>
      </c>
      <c r="B18" s="31">
        <v>11107</v>
      </c>
      <c r="C18" s="31">
        <v>22</v>
      </c>
      <c r="D18" s="31">
        <v>1</v>
      </c>
      <c r="E18" s="31">
        <v>0</v>
      </c>
      <c r="F18" s="31">
        <v>11109</v>
      </c>
      <c r="G18" s="31">
        <v>29</v>
      </c>
      <c r="H18" s="31">
        <v>1</v>
      </c>
      <c r="I18" s="31">
        <v>0</v>
      </c>
      <c r="J18" s="30">
        <v>11102</v>
      </c>
      <c r="K18" s="30">
        <v>22</v>
      </c>
      <c r="L18" s="30">
        <v>1</v>
      </c>
      <c r="M18" s="30">
        <v>1</v>
      </c>
      <c r="N18" s="30">
        <v>11104</v>
      </c>
      <c r="O18" s="30">
        <v>29</v>
      </c>
      <c r="P18" s="30">
        <v>1</v>
      </c>
      <c r="Q18" s="30">
        <v>1</v>
      </c>
    </row>
    <row r="19" spans="1:21" s="30" customFormat="1" ht="11.25" x14ac:dyDescent="0.2">
      <c r="A19" s="30">
        <v>10018</v>
      </c>
      <c r="B19" s="31">
        <v>11117</v>
      </c>
      <c r="C19" s="31">
        <v>22</v>
      </c>
      <c r="D19" s="31">
        <v>1</v>
      </c>
      <c r="E19" s="31">
        <v>0</v>
      </c>
      <c r="F19" s="31">
        <v>11119</v>
      </c>
      <c r="G19" s="31">
        <v>29</v>
      </c>
      <c r="H19" s="31">
        <v>1</v>
      </c>
      <c r="I19" s="31">
        <v>0</v>
      </c>
      <c r="J19" s="30">
        <v>11113</v>
      </c>
      <c r="K19" s="30">
        <v>25</v>
      </c>
      <c r="L19" s="30">
        <v>1</v>
      </c>
      <c r="M19" s="30">
        <v>0.5</v>
      </c>
      <c r="N19" s="30">
        <v>11108</v>
      </c>
      <c r="O19" s="30">
        <v>26</v>
      </c>
      <c r="P19" s="30">
        <v>1</v>
      </c>
      <c r="Q19" s="30">
        <v>1</v>
      </c>
    </row>
    <row r="20" spans="1:21" s="30" customFormat="1" ht="11.25" x14ac:dyDescent="0.2">
      <c r="A20" s="30">
        <v>10019</v>
      </c>
      <c r="B20" s="31">
        <v>11112</v>
      </c>
      <c r="C20" s="31">
        <v>22</v>
      </c>
      <c r="D20" s="31">
        <v>1</v>
      </c>
      <c r="E20" s="31">
        <v>0</v>
      </c>
      <c r="F20" s="31">
        <v>11114</v>
      </c>
      <c r="G20" s="31">
        <v>29</v>
      </c>
      <c r="H20" s="31">
        <v>1</v>
      </c>
      <c r="I20" s="31">
        <v>0</v>
      </c>
      <c r="J20" s="30">
        <v>11108</v>
      </c>
      <c r="K20" s="30">
        <v>25</v>
      </c>
      <c r="L20" s="30">
        <v>1</v>
      </c>
      <c r="M20" s="30">
        <v>0.5</v>
      </c>
      <c r="N20" s="30">
        <v>11103</v>
      </c>
      <c r="O20" s="30">
        <v>26</v>
      </c>
      <c r="P20" s="30">
        <v>1</v>
      </c>
      <c r="Q20" s="30">
        <v>1</v>
      </c>
    </row>
    <row r="21" spans="1:21" s="30" customFormat="1" ht="11.25" x14ac:dyDescent="0.2">
      <c r="A21" s="30">
        <v>10020</v>
      </c>
      <c r="B21" s="31">
        <v>11113</v>
      </c>
      <c r="C21" s="31">
        <v>25</v>
      </c>
      <c r="D21" s="31">
        <v>1</v>
      </c>
      <c r="E21" s="31">
        <v>0</v>
      </c>
      <c r="F21" s="31">
        <v>11107</v>
      </c>
      <c r="G21" s="31">
        <v>23</v>
      </c>
      <c r="H21" s="31">
        <v>1</v>
      </c>
      <c r="I21" s="31">
        <v>0.5</v>
      </c>
      <c r="J21" s="30">
        <v>11109</v>
      </c>
      <c r="K21" s="30">
        <v>28</v>
      </c>
      <c r="L21" s="30">
        <v>1</v>
      </c>
      <c r="M21" s="30">
        <v>0.5</v>
      </c>
      <c r="N21" s="30">
        <v>11101</v>
      </c>
      <c r="O21" s="30">
        <v>21</v>
      </c>
      <c r="P21" s="30">
        <v>1</v>
      </c>
      <c r="Q21" s="30">
        <v>1</v>
      </c>
      <c r="R21" s="30">
        <v>11105</v>
      </c>
      <c r="S21" s="30">
        <v>30</v>
      </c>
      <c r="T21" s="30">
        <v>1</v>
      </c>
      <c r="U21" s="30">
        <v>1</v>
      </c>
    </row>
    <row r="22" spans="1:21" s="30" customFormat="1" ht="11.25" x14ac:dyDescent="0.2">
      <c r="A22" s="30">
        <v>10021</v>
      </c>
      <c r="B22" s="31">
        <v>11118</v>
      </c>
      <c r="C22" s="31">
        <v>25</v>
      </c>
      <c r="D22" s="31">
        <v>1</v>
      </c>
      <c r="E22" s="31">
        <v>0</v>
      </c>
      <c r="F22" s="31">
        <v>11112</v>
      </c>
      <c r="G22" s="31">
        <v>23</v>
      </c>
      <c r="H22" s="31">
        <v>1</v>
      </c>
      <c r="I22" s="31">
        <v>0.5</v>
      </c>
      <c r="J22" s="30">
        <v>11114</v>
      </c>
      <c r="K22" s="30">
        <v>28</v>
      </c>
      <c r="L22" s="30">
        <v>1</v>
      </c>
      <c r="M22" s="30">
        <v>0.5</v>
      </c>
      <c r="N22" s="30">
        <v>11106</v>
      </c>
      <c r="O22" s="30">
        <v>21</v>
      </c>
      <c r="P22" s="30">
        <v>1</v>
      </c>
      <c r="Q22" s="30">
        <v>1</v>
      </c>
      <c r="R22" s="30">
        <v>11110</v>
      </c>
      <c r="S22" s="30">
        <v>30</v>
      </c>
      <c r="T22" s="30">
        <v>1</v>
      </c>
      <c r="U22" s="30">
        <v>1</v>
      </c>
    </row>
    <row r="23" spans="1:21" s="30" customFormat="1" ht="11.25" x14ac:dyDescent="0.2">
      <c r="A23" s="30">
        <v>10022</v>
      </c>
      <c r="B23" s="31">
        <v>11116</v>
      </c>
      <c r="C23" s="31">
        <v>22</v>
      </c>
      <c r="D23" s="31">
        <v>1</v>
      </c>
      <c r="E23" s="31">
        <v>0</v>
      </c>
      <c r="F23" s="31">
        <v>11118</v>
      </c>
      <c r="G23" s="31">
        <v>25</v>
      </c>
      <c r="H23" s="31">
        <v>1</v>
      </c>
      <c r="I23" s="31">
        <v>0</v>
      </c>
      <c r="J23" s="30">
        <v>11120</v>
      </c>
      <c r="K23" s="30">
        <v>29</v>
      </c>
      <c r="L23" s="30">
        <v>1</v>
      </c>
      <c r="M23" s="30">
        <v>0</v>
      </c>
      <c r="N23" s="30">
        <v>11112</v>
      </c>
      <c r="O23" s="30">
        <v>23</v>
      </c>
      <c r="P23" s="30">
        <v>1</v>
      </c>
      <c r="Q23" s="30">
        <v>1</v>
      </c>
      <c r="R23" s="30">
        <v>11114</v>
      </c>
      <c r="S23" s="30">
        <v>28</v>
      </c>
      <c r="T23" s="30">
        <v>1</v>
      </c>
      <c r="U23" s="30">
        <v>1</v>
      </c>
    </row>
    <row r="24" spans="1:21" s="30" customFormat="1" ht="11.25" x14ac:dyDescent="0.2">
      <c r="A24" s="30">
        <v>10023</v>
      </c>
      <c r="B24" s="31">
        <v>11111</v>
      </c>
      <c r="C24" s="31">
        <v>22</v>
      </c>
      <c r="D24" s="31">
        <v>1</v>
      </c>
      <c r="E24" s="31">
        <v>0</v>
      </c>
      <c r="F24" s="31">
        <v>11113</v>
      </c>
      <c r="G24" s="31">
        <v>25</v>
      </c>
      <c r="H24" s="31">
        <v>1</v>
      </c>
      <c r="I24" s="31">
        <v>0</v>
      </c>
      <c r="J24" s="30">
        <v>11115</v>
      </c>
      <c r="K24" s="30">
        <v>29</v>
      </c>
      <c r="L24" s="30">
        <v>1</v>
      </c>
      <c r="M24" s="30">
        <v>0</v>
      </c>
      <c r="N24" s="30">
        <v>11107</v>
      </c>
      <c r="O24" s="30">
        <v>23</v>
      </c>
      <c r="P24" s="30">
        <v>1</v>
      </c>
      <c r="Q24" s="30">
        <v>1</v>
      </c>
      <c r="R24" s="30">
        <v>11109</v>
      </c>
      <c r="S24" s="30">
        <v>28</v>
      </c>
      <c r="T24" s="30">
        <v>1</v>
      </c>
      <c r="U24" s="30">
        <v>1</v>
      </c>
    </row>
    <row r="25" spans="1:21" s="30" customFormat="1" ht="11.25" x14ac:dyDescent="0.2">
      <c r="A25" s="30">
        <v>10024</v>
      </c>
      <c r="B25" s="31">
        <v>11106</v>
      </c>
      <c r="C25" s="31">
        <v>22</v>
      </c>
      <c r="D25" s="31">
        <v>1</v>
      </c>
      <c r="E25" s="31">
        <v>0</v>
      </c>
      <c r="F25" s="31">
        <v>11108</v>
      </c>
      <c r="G25" s="31">
        <v>25</v>
      </c>
      <c r="H25" s="31">
        <v>1</v>
      </c>
      <c r="I25" s="31">
        <v>0</v>
      </c>
      <c r="J25" s="30">
        <v>11110</v>
      </c>
      <c r="K25" s="30">
        <v>29</v>
      </c>
      <c r="L25" s="30">
        <v>1</v>
      </c>
      <c r="M25" s="30">
        <v>0</v>
      </c>
      <c r="N25" s="30">
        <v>11102</v>
      </c>
      <c r="O25" s="30">
        <v>23</v>
      </c>
      <c r="P25" s="30">
        <v>1</v>
      </c>
      <c r="Q25" s="30">
        <v>1</v>
      </c>
      <c r="R25" s="30">
        <v>11104</v>
      </c>
      <c r="S25" s="30">
        <v>28</v>
      </c>
      <c r="T25" s="30">
        <v>1</v>
      </c>
      <c r="U25" s="30">
        <v>1</v>
      </c>
    </row>
    <row r="26" spans="1:21" s="30" customFormat="1" ht="11.25" x14ac:dyDescent="0.2">
      <c r="A26" s="30">
        <v>10025</v>
      </c>
      <c r="B26" s="31">
        <v>11112</v>
      </c>
      <c r="C26" s="31">
        <v>20</v>
      </c>
      <c r="D26" s="31">
        <v>1</v>
      </c>
      <c r="E26" s="31">
        <v>0</v>
      </c>
      <c r="F26" s="31">
        <v>11114</v>
      </c>
      <c r="G26" s="31">
        <v>31</v>
      </c>
      <c r="H26" s="31">
        <v>1</v>
      </c>
      <c r="I26" s="31">
        <v>0</v>
      </c>
      <c r="J26" s="30">
        <v>11108</v>
      </c>
      <c r="K26" s="30">
        <v>25</v>
      </c>
      <c r="L26" s="30">
        <v>1</v>
      </c>
      <c r="M26" s="30">
        <v>0</v>
      </c>
      <c r="N26" s="30">
        <v>11102</v>
      </c>
      <c r="O26" s="30">
        <v>22</v>
      </c>
      <c r="P26" s="30">
        <v>1</v>
      </c>
      <c r="Q26" s="30">
        <v>1</v>
      </c>
      <c r="R26" s="30">
        <v>11104</v>
      </c>
      <c r="S26" s="30">
        <v>29</v>
      </c>
      <c r="T26" s="30">
        <v>1</v>
      </c>
      <c r="U26" s="30">
        <v>1</v>
      </c>
    </row>
    <row r="27" spans="1:21" s="30" customFormat="1" ht="11.25" x14ac:dyDescent="0.2">
      <c r="A27" s="30">
        <v>10026</v>
      </c>
      <c r="B27" s="31">
        <v>11120</v>
      </c>
      <c r="C27" s="31">
        <v>30</v>
      </c>
      <c r="D27" s="31">
        <v>1</v>
      </c>
      <c r="E27" s="31">
        <v>0</v>
      </c>
      <c r="F27" s="31">
        <v>11116</v>
      </c>
      <c r="G27" s="31">
        <v>21</v>
      </c>
      <c r="H27" s="31">
        <v>1</v>
      </c>
      <c r="I27" s="31">
        <v>0</v>
      </c>
      <c r="J27" s="30">
        <v>11112</v>
      </c>
      <c r="K27" s="30">
        <v>23</v>
      </c>
      <c r="L27" s="30">
        <v>1</v>
      </c>
      <c r="M27" s="30">
        <v>0.5</v>
      </c>
      <c r="N27" s="30">
        <v>11114</v>
      </c>
      <c r="O27" s="30">
        <v>28</v>
      </c>
      <c r="P27" s="30">
        <v>1</v>
      </c>
      <c r="Q27" s="30">
        <v>0.5</v>
      </c>
      <c r="R27" s="30">
        <v>11108</v>
      </c>
      <c r="S27" s="30">
        <v>26</v>
      </c>
      <c r="T27" s="30">
        <v>1</v>
      </c>
      <c r="U27" s="30">
        <v>1</v>
      </c>
    </row>
    <row r="28" spans="1:21" s="30" customFormat="1" ht="11.25" x14ac:dyDescent="0.2">
      <c r="A28" s="30">
        <v>10027</v>
      </c>
      <c r="B28" s="31">
        <v>11115</v>
      </c>
      <c r="C28" s="31">
        <v>30</v>
      </c>
      <c r="D28" s="31">
        <v>1</v>
      </c>
      <c r="E28" s="31">
        <v>0</v>
      </c>
      <c r="F28" s="31">
        <v>11111</v>
      </c>
      <c r="G28" s="31">
        <v>21</v>
      </c>
      <c r="H28" s="31">
        <v>1</v>
      </c>
      <c r="I28" s="31">
        <v>0</v>
      </c>
      <c r="J28" s="30">
        <v>11107</v>
      </c>
      <c r="K28" s="30">
        <v>23</v>
      </c>
      <c r="L28" s="30">
        <v>1</v>
      </c>
      <c r="M28" s="30">
        <v>0.5</v>
      </c>
      <c r="N28" s="30">
        <v>11109</v>
      </c>
      <c r="O28" s="30">
        <v>28</v>
      </c>
      <c r="P28" s="30">
        <v>1</v>
      </c>
      <c r="Q28" s="30">
        <v>0.5</v>
      </c>
      <c r="R28" s="30">
        <v>11103</v>
      </c>
      <c r="S28" s="30">
        <v>26</v>
      </c>
      <c r="T28" s="30">
        <v>1</v>
      </c>
      <c r="U28" s="30">
        <v>1</v>
      </c>
    </row>
    <row r="29" spans="1:21" s="30" customFormat="1" ht="11.25" x14ac:dyDescent="0.2">
      <c r="A29" s="30">
        <v>10028</v>
      </c>
      <c r="B29" s="31">
        <v>11111</v>
      </c>
      <c r="C29" s="31">
        <v>21</v>
      </c>
      <c r="D29" s="31">
        <v>1</v>
      </c>
      <c r="E29" s="31">
        <v>0</v>
      </c>
      <c r="F29" s="31">
        <v>11115</v>
      </c>
      <c r="G29" s="31">
        <v>30</v>
      </c>
      <c r="H29" s="31">
        <v>1</v>
      </c>
      <c r="I29" s="31">
        <v>0</v>
      </c>
      <c r="J29" s="30">
        <v>11112</v>
      </c>
      <c r="K29" s="30">
        <v>23</v>
      </c>
      <c r="L29" s="30">
        <v>1</v>
      </c>
      <c r="M29" s="30">
        <v>0.5</v>
      </c>
      <c r="N29" s="30">
        <v>11114</v>
      </c>
      <c r="O29" s="30">
        <v>28</v>
      </c>
      <c r="P29" s="30">
        <v>1</v>
      </c>
      <c r="Q29" s="30">
        <v>0.5</v>
      </c>
      <c r="R29" s="30">
        <v>11108</v>
      </c>
      <c r="S29" s="30">
        <v>25</v>
      </c>
      <c r="T29" s="30">
        <v>1</v>
      </c>
      <c r="U29" s="30">
        <v>1</v>
      </c>
    </row>
    <row r="30" spans="1:21" s="30" customFormat="1" ht="11.25" x14ac:dyDescent="0.2">
      <c r="A30" s="30">
        <v>10029</v>
      </c>
      <c r="B30" s="31">
        <v>11106</v>
      </c>
      <c r="C30" s="31">
        <v>21</v>
      </c>
      <c r="D30" s="31">
        <v>1</v>
      </c>
      <c r="E30" s="31">
        <v>0</v>
      </c>
      <c r="F30" s="31">
        <v>11110</v>
      </c>
      <c r="G30" s="31">
        <v>30</v>
      </c>
      <c r="H30" s="31">
        <v>1</v>
      </c>
      <c r="I30" s="31">
        <v>0</v>
      </c>
      <c r="J30" s="30">
        <v>11107</v>
      </c>
      <c r="K30" s="30">
        <v>23</v>
      </c>
      <c r="L30" s="30">
        <v>1</v>
      </c>
      <c r="M30" s="30">
        <v>0.5</v>
      </c>
      <c r="N30" s="30">
        <v>11109</v>
      </c>
      <c r="O30" s="30">
        <v>28</v>
      </c>
      <c r="P30" s="30">
        <v>1</v>
      </c>
      <c r="Q30" s="30">
        <v>0.5</v>
      </c>
      <c r="R30" s="30">
        <v>11103</v>
      </c>
      <c r="S30" s="30">
        <v>25</v>
      </c>
      <c r="T30" s="30">
        <v>1</v>
      </c>
      <c r="U30" s="30">
        <v>1</v>
      </c>
    </row>
    <row r="31" spans="1:21" s="30" customFormat="1" ht="11.25" x14ac:dyDescent="0.2">
      <c r="A31" s="30">
        <v>10030</v>
      </c>
      <c r="B31" s="31">
        <v>11112</v>
      </c>
      <c r="C31" s="31">
        <v>21</v>
      </c>
      <c r="D31" s="31">
        <v>1</v>
      </c>
      <c r="E31" s="31">
        <v>0</v>
      </c>
      <c r="F31" s="31">
        <v>11113</v>
      </c>
      <c r="G31" s="31">
        <v>25</v>
      </c>
      <c r="H31" s="31">
        <v>1</v>
      </c>
      <c r="I31" s="31">
        <v>0</v>
      </c>
      <c r="J31" s="30">
        <v>11114</v>
      </c>
      <c r="K31" s="30">
        <v>30</v>
      </c>
      <c r="L31" s="30">
        <v>1</v>
      </c>
      <c r="M31" s="30">
        <v>0</v>
      </c>
      <c r="N31" s="30">
        <v>11108</v>
      </c>
      <c r="O31" s="30">
        <v>26</v>
      </c>
      <c r="P31" s="30">
        <v>1</v>
      </c>
      <c r="Q31" s="30">
        <v>0.5</v>
      </c>
      <c r="R31" s="30">
        <v>11103</v>
      </c>
      <c r="S31" s="30">
        <v>26</v>
      </c>
      <c r="T31" s="30">
        <v>1</v>
      </c>
      <c r="U31" s="30">
        <v>1</v>
      </c>
    </row>
    <row r="32" spans="1:21" s="30" customFormat="1" ht="11.25" x14ac:dyDescent="0.2">
      <c r="A32" s="30">
        <v>10031</v>
      </c>
      <c r="B32" s="31">
        <v>11112</v>
      </c>
      <c r="C32" s="31">
        <v>19</v>
      </c>
      <c r="D32" s="31">
        <v>1</v>
      </c>
      <c r="E32" s="31">
        <v>0</v>
      </c>
      <c r="F32" s="31">
        <v>11113</v>
      </c>
      <c r="G32" s="31">
        <v>25</v>
      </c>
      <c r="H32" s="31">
        <v>1</v>
      </c>
      <c r="I32" s="31">
        <v>0</v>
      </c>
      <c r="J32" s="30">
        <v>11114</v>
      </c>
      <c r="K32" s="30">
        <v>32</v>
      </c>
      <c r="L32" s="30">
        <v>1</v>
      </c>
      <c r="M32" s="30">
        <v>0</v>
      </c>
      <c r="N32" s="30">
        <v>11107</v>
      </c>
      <c r="O32" s="30">
        <v>22</v>
      </c>
      <c r="P32" s="30">
        <v>1</v>
      </c>
      <c r="Q32" s="30">
        <v>1</v>
      </c>
      <c r="R32" s="30">
        <v>11109</v>
      </c>
      <c r="S32" s="30">
        <v>29</v>
      </c>
      <c r="T32" s="30">
        <v>1</v>
      </c>
      <c r="U32" s="30">
        <v>1</v>
      </c>
    </row>
    <row r="33" spans="1:29" s="30" customFormat="1" ht="11.25" x14ac:dyDescent="0.2">
      <c r="A33" s="30">
        <v>10032</v>
      </c>
      <c r="B33" s="31">
        <v>11107</v>
      </c>
      <c r="C33" s="31">
        <v>19</v>
      </c>
      <c r="D33" s="31">
        <v>1</v>
      </c>
      <c r="E33" s="31">
        <v>0</v>
      </c>
      <c r="F33" s="31">
        <v>11108</v>
      </c>
      <c r="G33" s="31">
        <v>25</v>
      </c>
      <c r="H33" s="31">
        <v>1</v>
      </c>
      <c r="I33" s="31">
        <v>0</v>
      </c>
      <c r="J33" s="30">
        <v>11109</v>
      </c>
      <c r="K33" s="30">
        <v>32</v>
      </c>
      <c r="L33" s="30">
        <v>1</v>
      </c>
      <c r="M33" s="30">
        <v>0</v>
      </c>
      <c r="N33" s="30">
        <v>11102</v>
      </c>
      <c r="O33" s="30">
        <v>22</v>
      </c>
      <c r="P33" s="30">
        <v>1</v>
      </c>
      <c r="Q33" s="30">
        <v>1</v>
      </c>
      <c r="R33" s="30">
        <v>11104</v>
      </c>
      <c r="S33" s="30">
        <v>29</v>
      </c>
      <c r="T33" s="30">
        <v>1</v>
      </c>
      <c r="U33" s="30">
        <v>1</v>
      </c>
    </row>
    <row r="34" spans="1:29" s="30" customFormat="1" ht="11.25" x14ac:dyDescent="0.2">
      <c r="A34" s="30">
        <v>10033</v>
      </c>
      <c r="B34" s="31">
        <v>11117</v>
      </c>
      <c r="C34" s="31">
        <v>19</v>
      </c>
      <c r="D34" s="31">
        <v>1</v>
      </c>
      <c r="E34" s="31">
        <v>0</v>
      </c>
      <c r="F34" s="31">
        <v>11118</v>
      </c>
      <c r="G34" s="31">
        <v>25</v>
      </c>
      <c r="H34" s="31">
        <v>1</v>
      </c>
      <c r="I34" s="31">
        <v>0</v>
      </c>
      <c r="J34" s="30">
        <v>11119</v>
      </c>
      <c r="K34" s="30">
        <v>32</v>
      </c>
      <c r="L34" s="30">
        <v>1</v>
      </c>
      <c r="M34" s="30">
        <v>0</v>
      </c>
      <c r="N34" s="30">
        <v>11112</v>
      </c>
      <c r="O34" s="30">
        <v>22</v>
      </c>
      <c r="P34" s="30">
        <v>1</v>
      </c>
      <c r="Q34" s="30">
        <v>1</v>
      </c>
      <c r="R34" s="30">
        <v>11114</v>
      </c>
      <c r="S34" s="30">
        <v>29</v>
      </c>
      <c r="T34" s="30">
        <v>1</v>
      </c>
      <c r="U34" s="30">
        <v>1</v>
      </c>
    </row>
    <row r="35" spans="1:29" s="30" customFormat="1" ht="11.25" x14ac:dyDescent="0.2">
      <c r="A35" s="30">
        <v>10034</v>
      </c>
      <c r="B35" s="31">
        <v>11101</v>
      </c>
      <c r="C35" s="31">
        <v>21</v>
      </c>
      <c r="D35" s="31">
        <v>1</v>
      </c>
      <c r="E35" s="31">
        <v>0</v>
      </c>
      <c r="F35" s="31">
        <v>11102</v>
      </c>
      <c r="G35" s="31">
        <v>23</v>
      </c>
      <c r="H35" s="31">
        <v>1</v>
      </c>
      <c r="I35" s="31">
        <v>0</v>
      </c>
      <c r="J35" s="30">
        <v>11103</v>
      </c>
      <c r="K35" s="30">
        <v>25</v>
      </c>
      <c r="L35" s="30">
        <v>1</v>
      </c>
      <c r="M35" s="30">
        <v>0</v>
      </c>
      <c r="N35" s="30">
        <v>11104</v>
      </c>
      <c r="O35" s="30">
        <v>27</v>
      </c>
      <c r="P35" s="30">
        <v>1</v>
      </c>
      <c r="Q35" s="30">
        <v>0</v>
      </c>
      <c r="R35" s="30">
        <v>11105</v>
      </c>
      <c r="S35" s="30">
        <v>29</v>
      </c>
      <c r="T35" s="30">
        <v>1</v>
      </c>
      <c r="U35" s="30">
        <v>0</v>
      </c>
    </row>
    <row r="36" spans="1:29" s="30" customFormat="1" ht="11.25" x14ac:dyDescent="0.2">
      <c r="A36" s="30">
        <v>10035</v>
      </c>
      <c r="B36" s="31">
        <v>11106</v>
      </c>
      <c r="C36" s="31">
        <v>22</v>
      </c>
      <c r="D36" s="31">
        <v>1</v>
      </c>
      <c r="E36" s="31">
        <v>0</v>
      </c>
      <c r="F36" s="31">
        <v>11107</v>
      </c>
      <c r="G36" s="31">
        <v>24</v>
      </c>
      <c r="H36" s="31">
        <v>1</v>
      </c>
      <c r="I36" s="31">
        <v>0</v>
      </c>
      <c r="J36" s="30">
        <v>11108</v>
      </c>
      <c r="K36" s="30">
        <v>26</v>
      </c>
      <c r="L36" s="30">
        <v>1</v>
      </c>
      <c r="M36" s="30">
        <v>0</v>
      </c>
      <c r="N36" s="30">
        <v>11109</v>
      </c>
      <c r="O36" s="30">
        <v>28</v>
      </c>
      <c r="P36" s="30">
        <v>1</v>
      </c>
      <c r="Q36" s="30">
        <v>0</v>
      </c>
      <c r="R36" s="30">
        <v>11110</v>
      </c>
      <c r="S36" s="30">
        <v>30</v>
      </c>
      <c r="T36" s="30">
        <v>1</v>
      </c>
      <c r="U36" s="30">
        <v>0</v>
      </c>
    </row>
    <row r="37" spans="1:29" s="30" customFormat="1" ht="11.25" x14ac:dyDescent="0.2">
      <c r="A37" s="30">
        <v>10036</v>
      </c>
      <c r="B37" s="31">
        <v>11117</v>
      </c>
      <c r="C37" s="31">
        <v>22</v>
      </c>
      <c r="D37" s="31">
        <v>1</v>
      </c>
      <c r="E37" s="31">
        <v>0</v>
      </c>
      <c r="F37" s="31">
        <v>11119</v>
      </c>
      <c r="G37" s="31">
        <v>29</v>
      </c>
      <c r="H37" s="31">
        <v>1</v>
      </c>
      <c r="I37" s="31">
        <v>0</v>
      </c>
      <c r="J37" s="30">
        <v>11112</v>
      </c>
      <c r="K37" s="30">
        <v>21</v>
      </c>
      <c r="L37" s="30">
        <v>1</v>
      </c>
      <c r="M37" s="30">
        <v>1</v>
      </c>
      <c r="N37" s="30">
        <v>11113</v>
      </c>
      <c r="O37" s="30">
        <v>25</v>
      </c>
      <c r="P37" s="30">
        <v>1</v>
      </c>
      <c r="Q37" s="30">
        <v>1</v>
      </c>
      <c r="R37" s="30">
        <v>11114</v>
      </c>
      <c r="S37" s="30">
        <v>30</v>
      </c>
      <c r="T37" s="30">
        <v>1</v>
      </c>
      <c r="U37" s="30">
        <v>1</v>
      </c>
      <c r="V37" s="30">
        <v>11106</v>
      </c>
      <c r="W37" s="30">
        <v>21</v>
      </c>
      <c r="X37" s="30">
        <v>1</v>
      </c>
      <c r="Y37" s="30">
        <v>1.5</v>
      </c>
      <c r="Z37" s="30">
        <v>11110</v>
      </c>
      <c r="AA37" s="30">
        <v>30</v>
      </c>
      <c r="AB37" s="30">
        <v>1</v>
      </c>
      <c r="AC37" s="30">
        <v>1.5</v>
      </c>
    </row>
    <row r="38" spans="1:29" s="30" customFormat="1" ht="11.25" x14ac:dyDescent="0.2">
      <c r="A38" s="30">
        <v>10037</v>
      </c>
      <c r="B38" s="31">
        <v>11112</v>
      </c>
      <c r="C38" s="31">
        <v>22</v>
      </c>
      <c r="D38" s="31">
        <v>1</v>
      </c>
      <c r="E38" s="31">
        <v>0</v>
      </c>
      <c r="F38" s="31">
        <v>11114</v>
      </c>
      <c r="G38" s="31">
        <v>29</v>
      </c>
      <c r="H38" s="31">
        <v>1</v>
      </c>
      <c r="I38" s="31">
        <v>0</v>
      </c>
      <c r="J38" s="30">
        <v>11107</v>
      </c>
      <c r="K38" s="30">
        <v>21</v>
      </c>
      <c r="L38" s="30">
        <v>1</v>
      </c>
      <c r="M38" s="30">
        <v>1</v>
      </c>
      <c r="N38" s="30">
        <v>11108</v>
      </c>
      <c r="O38" s="30">
        <v>25</v>
      </c>
      <c r="P38" s="30">
        <v>1</v>
      </c>
      <c r="Q38" s="30">
        <v>1</v>
      </c>
      <c r="R38" s="30">
        <v>11109</v>
      </c>
      <c r="S38" s="30">
        <v>30</v>
      </c>
      <c r="T38" s="30">
        <v>1</v>
      </c>
      <c r="U38" s="30">
        <v>1</v>
      </c>
      <c r="V38" s="30">
        <v>11101</v>
      </c>
      <c r="W38" s="30">
        <v>21</v>
      </c>
      <c r="X38" s="30">
        <v>1</v>
      </c>
      <c r="Y38" s="30">
        <v>1.5</v>
      </c>
      <c r="Z38" s="30">
        <v>11105</v>
      </c>
      <c r="AA38" s="30">
        <v>30</v>
      </c>
      <c r="AB38" s="30">
        <v>1</v>
      </c>
      <c r="AC38" s="30">
        <v>1.5</v>
      </c>
    </row>
    <row r="39" spans="1:29" s="30" customFormat="1" ht="11.25" x14ac:dyDescent="0.2">
      <c r="A39" s="30">
        <v>10038</v>
      </c>
      <c r="B39" s="31">
        <v>11112</v>
      </c>
      <c r="C39" s="31">
        <v>20</v>
      </c>
      <c r="D39" s="31">
        <v>1</v>
      </c>
      <c r="E39" s="31">
        <v>0</v>
      </c>
      <c r="F39" s="31">
        <v>11114</v>
      </c>
      <c r="G39" s="31">
        <v>31</v>
      </c>
      <c r="H39" s="31">
        <v>1</v>
      </c>
      <c r="I39" s="31">
        <v>0</v>
      </c>
      <c r="J39" s="30">
        <v>11107</v>
      </c>
      <c r="K39" s="30">
        <v>21</v>
      </c>
      <c r="L39" s="30">
        <v>1</v>
      </c>
      <c r="M39" s="30">
        <v>0.5</v>
      </c>
      <c r="N39" s="30">
        <v>11109</v>
      </c>
      <c r="O39" s="30">
        <v>30</v>
      </c>
      <c r="P39" s="30">
        <v>1</v>
      </c>
      <c r="Q39" s="30">
        <v>0.5</v>
      </c>
      <c r="R39" s="30">
        <v>11102</v>
      </c>
      <c r="S39" s="30">
        <v>22</v>
      </c>
      <c r="T39" s="30">
        <v>1</v>
      </c>
      <c r="U39" s="30">
        <v>1</v>
      </c>
      <c r="V39" s="30">
        <v>11103</v>
      </c>
      <c r="W39" s="30">
        <v>29</v>
      </c>
      <c r="X39" s="30">
        <v>1</v>
      </c>
      <c r="Y39" s="30">
        <v>1</v>
      </c>
      <c r="Z39" s="30">
        <v>11104</v>
      </c>
      <c r="AA39" s="30">
        <v>26</v>
      </c>
      <c r="AB39" s="30">
        <v>1</v>
      </c>
      <c r="AC39" s="30">
        <v>1</v>
      </c>
    </row>
    <row r="40" spans="1:29" s="30" customFormat="1" ht="11.25" x14ac:dyDescent="0.2">
      <c r="A40" s="30">
        <v>10039</v>
      </c>
      <c r="B40" s="31">
        <v>11117</v>
      </c>
      <c r="C40" s="31">
        <v>20</v>
      </c>
      <c r="D40" s="31">
        <v>1</v>
      </c>
      <c r="E40" s="31">
        <v>0</v>
      </c>
      <c r="F40" s="31">
        <v>11119</v>
      </c>
      <c r="G40" s="31">
        <v>31</v>
      </c>
      <c r="H40" s="31">
        <v>1</v>
      </c>
      <c r="I40" s="31">
        <v>0</v>
      </c>
      <c r="J40" s="30">
        <v>11112</v>
      </c>
      <c r="K40" s="30">
        <v>21</v>
      </c>
      <c r="L40" s="30">
        <v>1</v>
      </c>
      <c r="M40" s="30">
        <v>0.5</v>
      </c>
      <c r="N40" s="30">
        <v>11114</v>
      </c>
      <c r="O40" s="30">
        <v>30</v>
      </c>
      <c r="P40" s="30">
        <v>1</v>
      </c>
      <c r="Q40" s="30">
        <v>0.5</v>
      </c>
      <c r="R40" s="30">
        <v>11107</v>
      </c>
      <c r="S40" s="30">
        <v>22</v>
      </c>
      <c r="T40" s="30">
        <v>1</v>
      </c>
      <c r="U40" s="30">
        <v>1</v>
      </c>
      <c r="V40" s="30">
        <v>11108</v>
      </c>
      <c r="W40" s="30">
        <v>29</v>
      </c>
      <c r="X40" s="30">
        <v>1</v>
      </c>
      <c r="Y40" s="30">
        <v>1</v>
      </c>
      <c r="Z40" s="30">
        <v>11109</v>
      </c>
      <c r="AA40" s="30">
        <v>26</v>
      </c>
      <c r="AB40" s="30">
        <v>1</v>
      </c>
      <c r="AC40" s="30">
        <v>1</v>
      </c>
    </row>
    <row r="41" spans="1:29" s="30" customFormat="1" ht="11.25" x14ac:dyDescent="0.2">
      <c r="A41" s="30">
        <v>10040</v>
      </c>
      <c r="B41" s="31">
        <v>11106</v>
      </c>
      <c r="C41" s="31">
        <v>22</v>
      </c>
      <c r="D41" s="31">
        <v>1</v>
      </c>
      <c r="E41" s="31">
        <v>0</v>
      </c>
      <c r="F41" s="31">
        <v>11107</v>
      </c>
      <c r="G41" s="31">
        <v>24</v>
      </c>
      <c r="H41" s="31">
        <v>1</v>
      </c>
      <c r="I41" s="31">
        <v>0</v>
      </c>
      <c r="J41" s="30">
        <v>11108</v>
      </c>
      <c r="K41" s="30">
        <v>26</v>
      </c>
      <c r="L41" s="30">
        <v>1</v>
      </c>
      <c r="M41" s="30">
        <v>0</v>
      </c>
      <c r="N41" s="30">
        <v>11109</v>
      </c>
      <c r="O41" s="30">
        <v>28</v>
      </c>
      <c r="P41" s="30">
        <v>1</v>
      </c>
      <c r="Q41" s="30">
        <v>0</v>
      </c>
      <c r="R41" s="30">
        <v>11110</v>
      </c>
      <c r="S41" s="30">
        <v>30</v>
      </c>
      <c r="T41" s="30">
        <v>1</v>
      </c>
      <c r="U41" s="30">
        <v>0</v>
      </c>
      <c r="V41" s="30">
        <v>11102</v>
      </c>
      <c r="W41" s="30">
        <v>22</v>
      </c>
      <c r="X41" s="30">
        <v>1</v>
      </c>
      <c r="Y41" s="30">
        <v>1</v>
      </c>
      <c r="Z41" s="30">
        <v>11104</v>
      </c>
      <c r="AA41" s="30">
        <v>29</v>
      </c>
      <c r="AB41" s="30">
        <v>1</v>
      </c>
      <c r="AC41" s="30">
        <v>1</v>
      </c>
    </row>
    <row r="42" spans="1:29" s="30" customFormat="1" ht="11.25" x14ac:dyDescent="0.2">
      <c r="A42" s="30">
        <v>10041</v>
      </c>
      <c r="B42" s="31">
        <v>11111</v>
      </c>
      <c r="C42" s="31">
        <v>21</v>
      </c>
      <c r="D42" s="31">
        <v>1</v>
      </c>
      <c r="E42" s="31">
        <v>0</v>
      </c>
      <c r="F42" s="31">
        <v>11112</v>
      </c>
      <c r="G42" s="31">
        <v>23</v>
      </c>
      <c r="H42" s="31">
        <v>1</v>
      </c>
      <c r="I42" s="31">
        <v>0</v>
      </c>
      <c r="J42" s="30">
        <v>11113</v>
      </c>
      <c r="K42" s="30">
        <v>25</v>
      </c>
      <c r="L42" s="30">
        <v>1</v>
      </c>
      <c r="M42" s="30">
        <v>0</v>
      </c>
      <c r="N42" s="30">
        <v>11114</v>
      </c>
      <c r="O42" s="30">
        <v>27</v>
      </c>
      <c r="P42" s="30">
        <v>1</v>
      </c>
      <c r="Q42" s="30">
        <v>0</v>
      </c>
      <c r="R42" s="30">
        <v>11115</v>
      </c>
      <c r="S42" s="30">
        <v>29</v>
      </c>
      <c r="T42" s="30">
        <v>1</v>
      </c>
      <c r="U42" s="30">
        <v>0</v>
      </c>
      <c r="V42" s="30">
        <v>11107</v>
      </c>
      <c r="W42" s="30">
        <v>22</v>
      </c>
      <c r="X42" s="30">
        <v>1</v>
      </c>
      <c r="Y42" s="30">
        <v>1</v>
      </c>
      <c r="Z42" s="30">
        <v>11109</v>
      </c>
      <c r="AA42" s="30">
        <v>29</v>
      </c>
      <c r="AB42" s="30">
        <v>1</v>
      </c>
      <c r="AC42" s="30">
        <v>1</v>
      </c>
    </row>
    <row r="43" spans="1:29" s="30" customFormat="1" ht="11.25" x14ac:dyDescent="0.2">
      <c r="A43" s="30">
        <v>10042</v>
      </c>
      <c r="B43" s="31">
        <v>11116</v>
      </c>
      <c r="C43" s="31">
        <v>22</v>
      </c>
      <c r="D43" s="31">
        <v>1</v>
      </c>
      <c r="E43" s="31">
        <v>0</v>
      </c>
      <c r="F43" s="31">
        <v>11117</v>
      </c>
      <c r="G43" s="31">
        <v>24</v>
      </c>
      <c r="H43" s="31">
        <v>1</v>
      </c>
      <c r="I43" s="31">
        <v>0</v>
      </c>
      <c r="J43" s="30">
        <v>11118</v>
      </c>
      <c r="K43" s="30">
        <v>26</v>
      </c>
      <c r="L43" s="30">
        <v>1</v>
      </c>
      <c r="M43" s="30">
        <v>0</v>
      </c>
      <c r="N43" s="30">
        <v>11119</v>
      </c>
      <c r="O43" s="30">
        <v>28</v>
      </c>
      <c r="P43" s="30">
        <v>1</v>
      </c>
      <c r="Q43" s="30">
        <v>0</v>
      </c>
      <c r="R43" s="30">
        <v>11120</v>
      </c>
      <c r="S43" s="30">
        <v>30</v>
      </c>
      <c r="T43" s="30">
        <v>1</v>
      </c>
      <c r="U43" s="30">
        <v>0</v>
      </c>
      <c r="V43" s="30">
        <v>11112</v>
      </c>
      <c r="W43" s="30">
        <v>22</v>
      </c>
      <c r="X43" s="30">
        <v>1</v>
      </c>
      <c r="Y43" s="30">
        <v>1</v>
      </c>
      <c r="Z43" s="30">
        <v>11114</v>
      </c>
      <c r="AA43" s="30">
        <v>29</v>
      </c>
      <c r="AB43" s="30">
        <v>1</v>
      </c>
      <c r="AC43" s="30">
        <v>1</v>
      </c>
    </row>
    <row r="44" spans="1:29" s="30" customFormat="1" ht="11.25" x14ac:dyDescent="0.2">
      <c r="A44" s="30">
        <v>10043</v>
      </c>
      <c r="B44" s="31">
        <v>11112</v>
      </c>
      <c r="C44" s="31">
        <v>22</v>
      </c>
      <c r="D44" s="31">
        <v>1</v>
      </c>
      <c r="E44" s="31">
        <v>0</v>
      </c>
      <c r="F44" s="31">
        <v>11113</v>
      </c>
      <c r="G44" s="31">
        <v>25</v>
      </c>
      <c r="H44" s="31">
        <v>1</v>
      </c>
      <c r="I44" s="31">
        <v>0</v>
      </c>
      <c r="J44" s="30">
        <v>11114</v>
      </c>
      <c r="K44" s="30">
        <v>29</v>
      </c>
      <c r="L44" s="30">
        <v>1</v>
      </c>
      <c r="M44" s="30">
        <v>0</v>
      </c>
      <c r="N44" s="30">
        <v>11107</v>
      </c>
      <c r="O44" s="30">
        <v>22</v>
      </c>
      <c r="P44" s="30">
        <v>1</v>
      </c>
      <c r="Q44" s="30">
        <v>1</v>
      </c>
      <c r="R44" s="30">
        <v>11108</v>
      </c>
      <c r="S44" s="30">
        <v>26</v>
      </c>
      <c r="T44" s="30">
        <v>1</v>
      </c>
      <c r="U44" s="30">
        <v>1</v>
      </c>
      <c r="V44" s="30">
        <v>11109</v>
      </c>
      <c r="W44" s="30">
        <v>29</v>
      </c>
      <c r="X44" s="30">
        <v>1</v>
      </c>
      <c r="Y44" s="30">
        <v>1</v>
      </c>
      <c r="Z44" s="30">
        <v>11103</v>
      </c>
      <c r="AA44" s="30">
        <v>25</v>
      </c>
      <c r="AB44" s="30">
        <v>1</v>
      </c>
      <c r="AC44" s="30">
        <v>1.5</v>
      </c>
    </row>
    <row r="45" spans="1:29" s="30" customFormat="1" ht="11.25" x14ac:dyDescent="0.2">
      <c r="A45" s="30">
        <v>10044</v>
      </c>
      <c r="B45" s="31">
        <v>11116</v>
      </c>
      <c r="C45" s="31">
        <v>21</v>
      </c>
      <c r="D45" s="31">
        <v>1</v>
      </c>
      <c r="E45" s="31">
        <v>0</v>
      </c>
      <c r="F45" s="31">
        <v>11120</v>
      </c>
      <c r="G45" s="31">
        <v>30</v>
      </c>
      <c r="H45" s="31">
        <v>1</v>
      </c>
      <c r="I45" s="31">
        <v>0</v>
      </c>
      <c r="J45" s="30">
        <v>11117</v>
      </c>
      <c r="K45" s="30">
        <v>22</v>
      </c>
      <c r="L45" s="30">
        <v>1</v>
      </c>
      <c r="M45" s="30">
        <v>0</v>
      </c>
      <c r="N45" s="30">
        <v>11119</v>
      </c>
      <c r="O45" s="30">
        <v>29</v>
      </c>
      <c r="P45" s="30">
        <v>1</v>
      </c>
      <c r="Q45" s="30">
        <v>0</v>
      </c>
      <c r="R45" s="30">
        <v>11112</v>
      </c>
      <c r="S45" s="30">
        <v>23</v>
      </c>
      <c r="T45" s="30">
        <v>1</v>
      </c>
      <c r="U45" s="30">
        <v>1</v>
      </c>
      <c r="V45" s="30">
        <v>11114</v>
      </c>
      <c r="W45" s="30">
        <v>28</v>
      </c>
      <c r="X45" s="30">
        <v>1</v>
      </c>
      <c r="Y45" s="30">
        <v>1</v>
      </c>
      <c r="Z45" s="30">
        <v>11108</v>
      </c>
      <c r="AA45" s="30">
        <v>25</v>
      </c>
      <c r="AB45" s="30">
        <v>1</v>
      </c>
      <c r="AC45" s="30">
        <v>1.5</v>
      </c>
    </row>
    <row r="46" spans="1:29" s="30" customFormat="1" ht="11.25" x14ac:dyDescent="0.2">
      <c r="A46" s="30">
        <v>10045</v>
      </c>
      <c r="B46" s="31">
        <v>11111</v>
      </c>
      <c r="C46" s="31">
        <v>21</v>
      </c>
      <c r="D46" s="31">
        <v>1</v>
      </c>
      <c r="E46" s="31">
        <v>0</v>
      </c>
      <c r="F46" s="31">
        <v>11115</v>
      </c>
      <c r="G46" s="31">
        <v>30</v>
      </c>
      <c r="H46" s="31">
        <v>1</v>
      </c>
      <c r="I46" s="31">
        <v>0</v>
      </c>
      <c r="J46" s="30">
        <v>11112</v>
      </c>
      <c r="K46" s="30">
        <v>22</v>
      </c>
      <c r="L46" s="30">
        <v>1</v>
      </c>
      <c r="M46" s="30">
        <v>0</v>
      </c>
      <c r="N46" s="30">
        <v>11114</v>
      </c>
      <c r="O46" s="30">
        <v>29</v>
      </c>
      <c r="P46" s="30">
        <v>1</v>
      </c>
      <c r="Q46" s="30">
        <v>0</v>
      </c>
      <c r="R46" s="30">
        <v>11107</v>
      </c>
      <c r="S46" s="30">
        <v>23</v>
      </c>
      <c r="T46" s="30">
        <v>1</v>
      </c>
      <c r="U46" s="30">
        <v>1</v>
      </c>
      <c r="V46" s="30">
        <v>11109</v>
      </c>
      <c r="W46" s="30">
        <v>28</v>
      </c>
      <c r="X46" s="30">
        <v>1</v>
      </c>
      <c r="Y46" s="30">
        <v>1</v>
      </c>
      <c r="Z46" s="30">
        <v>11103</v>
      </c>
      <c r="AA46" s="30">
        <v>25</v>
      </c>
      <c r="AB46" s="30">
        <v>1</v>
      </c>
      <c r="AC46" s="30">
        <v>1.5</v>
      </c>
    </row>
    <row r="47" spans="1:29" s="30" customFormat="1" ht="11.25" x14ac:dyDescent="0.2">
      <c r="A47" s="30">
        <v>10046</v>
      </c>
      <c r="B47" s="31">
        <v>11116</v>
      </c>
      <c r="C47" s="31">
        <v>21</v>
      </c>
      <c r="D47" s="31">
        <v>1</v>
      </c>
      <c r="E47" s="31">
        <v>0</v>
      </c>
      <c r="F47" s="31">
        <v>11120</v>
      </c>
      <c r="G47" s="31">
        <v>30</v>
      </c>
      <c r="H47" s="31">
        <v>1</v>
      </c>
      <c r="I47" s="31">
        <v>0</v>
      </c>
      <c r="J47" s="30">
        <v>11117</v>
      </c>
      <c r="K47" s="30">
        <v>22</v>
      </c>
      <c r="L47" s="30">
        <v>1</v>
      </c>
      <c r="M47" s="30">
        <v>0</v>
      </c>
      <c r="N47" s="30">
        <v>11119</v>
      </c>
      <c r="O47" s="30">
        <v>29</v>
      </c>
      <c r="P47" s="30">
        <v>1</v>
      </c>
      <c r="Q47" s="30">
        <v>0</v>
      </c>
      <c r="R47" s="30">
        <v>11112</v>
      </c>
      <c r="S47" s="30">
        <v>23</v>
      </c>
      <c r="T47" s="30">
        <v>1</v>
      </c>
      <c r="U47" s="30">
        <v>1</v>
      </c>
      <c r="V47" s="30">
        <v>11114</v>
      </c>
      <c r="W47" s="30">
        <v>28</v>
      </c>
      <c r="X47" s="30">
        <v>1</v>
      </c>
      <c r="Y47" s="30">
        <v>1</v>
      </c>
      <c r="Z47" s="30">
        <v>11113</v>
      </c>
      <c r="AA47" s="30">
        <v>25</v>
      </c>
      <c r="AB47" s="30">
        <v>1</v>
      </c>
      <c r="AC47" s="30">
        <v>1</v>
      </c>
    </row>
    <row r="48" spans="1:29" s="30" customFormat="1" ht="11.25" x14ac:dyDescent="0.2">
      <c r="A48" s="30">
        <v>10047</v>
      </c>
      <c r="B48" s="31">
        <v>11111</v>
      </c>
      <c r="C48" s="31">
        <v>21</v>
      </c>
      <c r="D48" s="31">
        <v>1</v>
      </c>
      <c r="E48" s="31">
        <v>0</v>
      </c>
      <c r="F48" s="31">
        <v>11115</v>
      </c>
      <c r="G48" s="31">
        <v>30</v>
      </c>
      <c r="H48" s="31">
        <v>1</v>
      </c>
      <c r="I48" s="31">
        <v>0</v>
      </c>
      <c r="J48" s="30">
        <v>11112</v>
      </c>
      <c r="K48" s="30">
        <v>22</v>
      </c>
      <c r="L48" s="30">
        <v>1</v>
      </c>
      <c r="M48" s="30">
        <v>0</v>
      </c>
      <c r="N48" s="30">
        <v>11114</v>
      </c>
      <c r="O48" s="30">
        <v>29</v>
      </c>
      <c r="P48" s="30">
        <v>1</v>
      </c>
      <c r="Q48" s="30">
        <v>0</v>
      </c>
      <c r="R48" s="30">
        <v>11107</v>
      </c>
      <c r="S48" s="30">
        <v>23</v>
      </c>
      <c r="T48" s="30">
        <v>1</v>
      </c>
      <c r="U48" s="30">
        <v>1</v>
      </c>
      <c r="V48" s="30">
        <v>11109</v>
      </c>
      <c r="W48" s="30">
        <v>28</v>
      </c>
      <c r="X48" s="30">
        <v>1</v>
      </c>
      <c r="Y48" s="30">
        <v>1</v>
      </c>
      <c r="Z48" s="30">
        <v>11108</v>
      </c>
      <c r="AA48" s="30">
        <v>25</v>
      </c>
      <c r="AB48" s="30">
        <v>1</v>
      </c>
      <c r="AC48" s="30">
        <v>1</v>
      </c>
    </row>
    <row r="49" spans="1:29" s="30" customFormat="1" ht="11.25" x14ac:dyDescent="0.2">
      <c r="A49" s="30">
        <v>10048</v>
      </c>
      <c r="B49" s="31">
        <v>11106</v>
      </c>
      <c r="C49" s="31">
        <v>21</v>
      </c>
      <c r="D49" s="31">
        <v>1</v>
      </c>
      <c r="E49" s="31">
        <v>0</v>
      </c>
      <c r="F49" s="31">
        <v>11110</v>
      </c>
      <c r="G49" s="31">
        <v>30</v>
      </c>
      <c r="H49" s="31">
        <v>1</v>
      </c>
      <c r="I49" s="31">
        <v>0</v>
      </c>
      <c r="J49" s="30">
        <v>11107</v>
      </c>
      <c r="K49" s="30">
        <v>22</v>
      </c>
      <c r="L49" s="30">
        <v>1</v>
      </c>
      <c r="M49" s="30">
        <v>0</v>
      </c>
      <c r="N49" s="30">
        <v>11109</v>
      </c>
      <c r="O49" s="30">
        <v>29</v>
      </c>
      <c r="P49" s="30">
        <v>1</v>
      </c>
      <c r="Q49" s="30">
        <v>0</v>
      </c>
      <c r="R49" s="30">
        <v>11102</v>
      </c>
      <c r="S49" s="30">
        <v>23</v>
      </c>
      <c r="T49" s="30">
        <v>1</v>
      </c>
      <c r="U49" s="30">
        <v>1</v>
      </c>
      <c r="V49" s="30">
        <v>11104</v>
      </c>
      <c r="W49" s="30">
        <v>28</v>
      </c>
      <c r="X49" s="30">
        <v>1</v>
      </c>
      <c r="Y49" s="30">
        <v>1</v>
      </c>
      <c r="Z49" s="30">
        <v>11103</v>
      </c>
      <c r="AA49" s="30">
        <v>25</v>
      </c>
      <c r="AB49" s="30">
        <v>1</v>
      </c>
      <c r="AC49" s="30">
        <v>1</v>
      </c>
    </row>
    <row r="50" spans="1:29" s="30" customFormat="1" ht="11.25" x14ac:dyDescent="0.2">
      <c r="A50" s="30">
        <v>10049</v>
      </c>
      <c r="B50" s="31">
        <v>11111</v>
      </c>
      <c r="C50" s="31">
        <v>23</v>
      </c>
      <c r="D50" s="31">
        <v>1</v>
      </c>
      <c r="E50" s="31">
        <v>0</v>
      </c>
      <c r="F50" s="31">
        <v>11113</v>
      </c>
      <c r="G50" s="31">
        <v>25</v>
      </c>
      <c r="H50" s="31">
        <v>1</v>
      </c>
      <c r="I50" s="31">
        <v>0</v>
      </c>
      <c r="J50" s="30">
        <v>11115</v>
      </c>
      <c r="K50" s="30">
        <v>28</v>
      </c>
      <c r="L50" s="30">
        <v>1</v>
      </c>
      <c r="M50" s="30">
        <v>0</v>
      </c>
      <c r="N50" s="30">
        <v>11107</v>
      </c>
      <c r="O50" s="30">
        <v>22</v>
      </c>
      <c r="P50" s="30">
        <v>1</v>
      </c>
      <c r="Q50" s="30">
        <v>0.5</v>
      </c>
      <c r="R50" s="30">
        <v>11109</v>
      </c>
      <c r="S50" s="30">
        <v>29</v>
      </c>
      <c r="T50" s="30">
        <v>1</v>
      </c>
      <c r="U50" s="30">
        <v>0.5</v>
      </c>
      <c r="V50" s="30">
        <v>11101</v>
      </c>
      <c r="W50" s="30">
        <v>20</v>
      </c>
      <c r="X50" s="30">
        <v>1</v>
      </c>
      <c r="Y50" s="30">
        <v>1</v>
      </c>
      <c r="Z50" s="30">
        <v>11105</v>
      </c>
      <c r="AA50" s="30">
        <v>31</v>
      </c>
      <c r="AB50" s="30">
        <v>1</v>
      </c>
      <c r="AC50" s="30">
        <v>1</v>
      </c>
    </row>
    <row r="51" spans="1:29" s="30" customFormat="1" ht="11.25" x14ac:dyDescent="0.2">
      <c r="A51" s="30">
        <v>10050</v>
      </c>
      <c r="B51" s="31">
        <v>11116</v>
      </c>
      <c r="C51" s="31">
        <v>23</v>
      </c>
      <c r="D51" s="31">
        <v>1</v>
      </c>
      <c r="E51" s="31">
        <v>0</v>
      </c>
      <c r="F51" s="31">
        <v>11118</v>
      </c>
      <c r="G51" s="31">
        <v>25</v>
      </c>
      <c r="H51" s="31">
        <v>1</v>
      </c>
      <c r="I51" s="31">
        <v>0</v>
      </c>
      <c r="J51" s="30">
        <v>11120</v>
      </c>
      <c r="K51" s="30">
        <v>28</v>
      </c>
      <c r="L51" s="30">
        <v>1</v>
      </c>
      <c r="M51" s="30">
        <v>0</v>
      </c>
      <c r="N51" s="30">
        <v>11112</v>
      </c>
      <c r="O51" s="30">
        <v>21</v>
      </c>
      <c r="P51" s="30">
        <v>1</v>
      </c>
      <c r="Q51" s="30">
        <v>1</v>
      </c>
      <c r="R51" s="30">
        <v>11113</v>
      </c>
      <c r="S51" s="30">
        <v>25</v>
      </c>
      <c r="T51" s="30">
        <v>1</v>
      </c>
      <c r="U51" s="30">
        <v>1</v>
      </c>
      <c r="V51" s="30">
        <v>11114</v>
      </c>
      <c r="W51" s="30">
        <v>30</v>
      </c>
      <c r="X51" s="30">
        <v>1</v>
      </c>
      <c r="Y51" s="30">
        <v>1</v>
      </c>
      <c r="Z51" s="30">
        <v>11108</v>
      </c>
      <c r="AA51" s="30">
        <v>26</v>
      </c>
      <c r="AB51" s="30">
        <v>1</v>
      </c>
      <c r="AC51" s="30">
        <v>1.5</v>
      </c>
    </row>
    <row r="52" spans="1:29" s="30" customFormat="1" ht="11.25" x14ac:dyDescent="0.2">
      <c r="A52" s="30">
        <v>10051</v>
      </c>
      <c r="B52" s="31">
        <v>11111</v>
      </c>
      <c r="C52" s="31">
        <v>23</v>
      </c>
      <c r="D52" s="31">
        <v>1</v>
      </c>
      <c r="E52" s="31">
        <v>0</v>
      </c>
      <c r="F52" s="31">
        <v>11113</v>
      </c>
      <c r="G52" s="31">
        <v>25</v>
      </c>
      <c r="H52" s="31">
        <v>1</v>
      </c>
      <c r="I52" s="31">
        <v>0</v>
      </c>
      <c r="J52" s="30">
        <v>11115</v>
      </c>
      <c r="K52" s="30">
        <v>28</v>
      </c>
      <c r="L52" s="30">
        <v>1</v>
      </c>
      <c r="M52" s="30">
        <v>0</v>
      </c>
      <c r="N52" s="30">
        <v>11107</v>
      </c>
      <c r="O52" s="30">
        <v>21</v>
      </c>
      <c r="P52" s="30">
        <v>1</v>
      </c>
      <c r="Q52" s="30">
        <v>1</v>
      </c>
      <c r="R52" s="30">
        <v>11108</v>
      </c>
      <c r="S52" s="30">
        <v>25</v>
      </c>
      <c r="T52" s="30">
        <v>1</v>
      </c>
      <c r="U52" s="30">
        <v>1</v>
      </c>
      <c r="V52" s="30">
        <v>11109</v>
      </c>
      <c r="W52" s="30">
        <v>30</v>
      </c>
      <c r="X52" s="30">
        <v>1</v>
      </c>
      <c r="Y52" s="30">
        <v>1</v>
      </c>
      <c r="Z52" s="30">
        <v>11103</v>
      </c>
      <c r="AA52" s="30">
        <v>26</v>
      </c>
      <c r="AB52" s="30">
        <v>1</v>
      </c>
      <c r="AC52" s="30">
        <v>1.5</v>
      </c>
    </row>
    <row r="53" spans="1:29" s="30" customFormat="1" ht="11.25" x14ac:dyDescent="0.2">
      <c r="A53" s="30">
        <v>11001</v>
      </c>
      <c r="B53" s="31">
        <v>12101</v>
      </c>
      <c r="C53" s="31">
        <v>21</v>
      </c>
      <c r="D53" s="31">
        <v>1</v>
      </c>
      <c r="E53" s="31">
        <v>0</v>
      </c>
      <c r="F53" s="31">
        <v>12102</v>
      </c>
      <c r="G53" s="31">
        <v>30</v>
      </c>
      <c r="H53" s="31">
        <v>1</v>
      </c>
      <c r="I53" s="31">
        <v>0</v>
      </c>
    </row>
    <row r="54" spans="1:29" s="30" customFormat="1" ht="11.25" x14ac:dyDescent="0.2">
      <c r="A54" s="30">
        <v>11002</v>
      </c>
      <c r="B54" s="31">
        <v>12103</v>
      </c>
      <c r="C54" s="31">
        <v>17</v>
      </c>
      <c r="D54" s="31">
        <v>1</v>
      </c>
      <c r="E54" s="31">
        <v>0</v>
      </c>
      <c r="F54" s="31">
        <v>12104</v>
      </c>
      <c r="G54" s="31">
        <v>34</v>
      </c>
      <c r="H54" s="31">
        <v>1</v>
      </c>
      <c r="I54" s="31">
        <v>0</v>
      </c>
    </row>
    <row r="55" spans="1:29" s="30" customFormat="1" ht="11.25" x14ac:dyDescent="0.2">
      <c r="A55" s="30">
        <v>11003</v>
      </c>
      <c r="B55" s="31">
        <v>12107</v>
      </c>
      <c r="C55" s="31">
        <v>17</v>
      </c>
      <c r="D55" s="31">
        <v>1</v>
      </c>
      <c r="E55" s="31">
        <v>0</v>
      </c>
      <c r="F55" s="31">
        <v>12108</v>
      </c>
      <c r="G55" s="31">
        <v>34</v>
      </c>
      <c r="H55" s="31">
        <v>1</v>
      </c>
      <c r="I55" s="31">
        <v>0</v>
      </c>
    </row>
    <row r="56" spans="1:29" s="30" customFormat="1" ht="11.25" x14ac:dyDescent="0.2">
      <c r="A56" s="30">
        <v>11004</v>
      </c>
      <c r="B56" s="31">
        <v>12106</v>
      </c>
      <c r="C56" s="31">
        <v>25</v>
      </c>
      <c r="D56" s="31">
        <v>1</v>
      </c>
      <c r="E56" s="31">
        <v>0</v>
      </c>
      <c r="F56" s="31">
        <v>12105</v>
      </c>
      <c r="G56" s="31">
        <v>26</v>
      </c>
      <c r="H56" s="31">
        <v>1</v>
      </c>
      <c r="I56" s="31">
        <v>0.5</v>
      </c>
    </row>
    <row r="57" spans="1:29" s="30" customFormat="1" ht="11.25" x14ac:dyDescent="0.2">
      <c r="A57" s="30">
        <v>11005</v>
      </c>
      <c r="B57" s="31">
        <v>12101</v>
      </c>
      <c r="C57" s="31">
        <v>21</v>
      </c>
      <c r="D57" s="31">
        <v>1</v>
      </c>
      <c r="E57" s="31">
        <v>0</v>
      </c>
      <c r="F57" s="31">
        <v>12102</v>
      </c>
      <c r="G57" s="31">
        <v>30</v>
      </c>
      <c r="H57" s="31">
        <v>1</v>
      </c>
      <c r="I57" s="31">
        <v>0</v>
      </c>
      <c r="J57" s="30">
        <v>12105</v>
      </c>
      <c r="K57" s="30">
        <v>25</v>
      </c>
      <c r="L57" s="30">
        <v>1</v>
      </c>
      <c r="M57" s="30">
        <v>1</v>
      </c>
    </row>
    <row r="58" spans="1:29" s="30" customFormat="1" ht="11.25" x14ac:dyDescent="0.2">
      <c r="A58" s="30">
        <v>11006</v>
      </c>
      <c r="B58" s="31">
        <v>12103</v>
      </c>
      <c r="C58" s="31">
        <v>17</v>
      </c>
      <c r="D58" s="31">
        <v>1</v>
      </c>
      <c r="E58" s="31">
        <v>0</v>
      </c>
      <c r="F58" s="31">
        <v>12104</v>
      </c>
      <c r="G58" s="31">
        <v>34</v>
      </c>
      <c r="H58" s="31">
        <v>1</v>
      </c>
      <c r="I58" s="31">
        <v>0</v>
      </c>
      <c r="J58" s="30">
        <v>12105</v>
      </c>
      <c r="K58" s="30">
        <v>25</v>
      </c>
      <c r="L58" s="30">
        <v>1</v>
      </c>
      <c r="M58" s="30">
        <v>1</v>
      </c>
    </row>
    <row r="59" spans="1:29" s="30" customFormat="1" ht="11.25" x14ac:dyDescent="0.2">
      <c r="A59" s="30">
        <v>11007</v>
      </c>
      <c r="B59" s="31">
        <v>12107</v>
      </c>
      <c r="C59" s="31">
        <v>17</v>
      </c>
      <c r="D59" s="31">
        <v>1</v>
      </c>
      <c r="E59" s="31">
        <v>0</v>
      </c>
      <c r="F59" s="31">
        <v>12108</v>
      </c>
      <c r="G59" s="31">
        <v>34</v>
      </c>
      <c r="H59" s="31">
        <v>1</v>
      </c>
      <c r="I59" s="31">
        <v>0</v>
      </c>
      <c r="J59" s="30">
        <v>12105</v>
      </c>
      <c r="K59" s="30">
        <v>25</v>
      </c>
      <c r="L59" s="30">
        <v>1</v>
      </c>
      <c r="M59" s="30">
        <v>1</v>
      </c>
    </row>
    <row r="60" spans="1:29" s="30" customFormat="1" ht="11.25" x14ac:dyDescent="0.2">
      <c r="A60" s="30">
        <v>11008</v>
      </c>
      <c r="B60" s="31">
        <v>12103</v>
      </c>
      <c r="C60" s="31">
        <v>17</v>
      </c>
      <c r="D60" s="31">
        <v>1</v>
      </c>
      <c r="E60" s="31">
        <v>0</v>
      </c>
      <c r="F60" s="31">
        <v>12104</v>
      </c>
      <c r="G60" s="31">
        <v>34</v>
      </c>
      <c r="H60" s="31">
        <v>1</v>
      </c>
      <c r="I60" s="31">
        <v>0</v>
      </c>
      <c r="J60" s="30">
        <v>12106</v>
      </c>
      <c r="K60" s="30">
        <v>25</v>
      </c>
      <c r="L60" s="30">
        <v>1</v>
      </c>
      <c r="M60" s="30">
        <v>1</v>
      </c>
    </row>
    <row r="61" spans="1:29" s="30" customFormat="1" ht="11.25" x14ac:dyDescent="0.2">
      <c r="A61" s="30">
        <v>11009</v>
      </c>
      <c r="B61" s="31">
        <v>12107</v>
      </c>
      <c r="C61" s="31">
        <v>17</v>
      </c>
      <c r="D61" s="31">
        <v>1</v>
      </c>
      <c r="E61" s="31">
        <v>0</v>
      </c>
      <c r="F61" s="31">
        <v>12108</v>
      </c>
      <c r="G61" s="31">
        <v>34</v>
      </c>
      <c r="H61" s="31">
        <v>1</v>
      </c>
      <c r="I61" s="31">
        <v>0</v>
      </c>
      <c r="J61" s="30">
        <v>12106</v>
      </c>
      <c r="K61" s="30">
        <v>25</v>
      </c>
      <c r="L61" s="30">
        <v>1</v>
      </c>
      <c r="M61" s="30">
        <v>1</v>
      </c>
    </row>
    <row r="62" spans="1:29" s="30" customFormat="1" ht="11.25" x14ac:dyDescent="0.2">
      <c r="A62" s="30">
        <v>11010</v>
      </c>
      <c r="B62" s="31">
        <v>12103</v>
      </c>
      <c r="C62" s="31">
        <v>17</v>
      </c>
      <c r="D62" s="31">
        <v>1</v>
      </c>
      <c r="E62" s="31">
        <v>0</v>
      </c>
      <c r="F62" s="31">
        <v>12104</v>
      </c>
      <c r="G62" s="31">
        <v>34</v>
      </c>
      <c r="H62" s="31">
        <v>1</v>
      </c>
      <c r="I62" s="31">
        <v>0</v>
      </c>
      <c r="J62" s="30">
        <v>12101</v>
      </c>
      <c r="K62" s="30">
        <v>22</v>
      </c>
      <c r="L62" s="30">
        <v>1</v>
      </c>
      <c r="M62" s="30">
        <v>1</v>
      </c>
      <c r="N62" s="30">
        <v>12102</v>
      </c>
      <c r="O62" s="30">
        <v>29</v>
      </c>
      <c r="P62" s="30">
        <v>1</v>
      </c>
      <c r="Q62" s="30">
        <v>1</v>
      </c>
    </row>
    <row r="63" spans="1:29" s="30" customFormat="1" ht="11.25" x14ac:dyDescent="0.2">
      <c r="A63" s="30">
        <v>11011</v>
      </c>
      <c r="B63" s="31">
        <v>12107</v>
      </c>
      <c r="C63" s="31">
        <v>17</v>
      </c>
      <c r="D63" s="31">
        <v>1</v>
      </c>
      <c r="E63" s="31">
        <v>0</v>
      </c>
      <c r="F63" s="31">
        <v>12108</v>
      </c>
      <c r="G63" s="31">
        <v>34</v>
      </c>
      <c r="H63" s="31">
        <v>1</v>
      </c>
      <c r="I63" s="31">
        <v>0</v>
      </c>
      <c r="J63" s="30">
        <v>12106</v>
      </c>
      <c r="K63" s="30">
        <v>25</v>
      </c>
      <c r="L63" s="30">
        <v>1</v>
      </c>
      <c r="M63" s="30">
        <v>0.5</v>
      </c>
      <c r="N63" s="30">
        <v>12105</v>
      </c>
      <c r="O63" s="30">
        <v>26</v>
      </c>
      <c r="P63" s="30">
        <v>1</v>
      </c>
      <c r="Q63" s="30">
        <v>1</v>
      </c>
    </row>
    <row r="64" spans="1:29" s="30" customFormat="1" ht="11.25" x14ac:dyDescent="0.2">
      <c r="A64" s="30">
        <v>11012</v>
      </c>
      <c r="B64" s="31">
        <v>12103</v>
      </c>
      <c r="C64" s="31">
        <v>17</v>
      </c>
      <c r="D64" s="31">
        <v>1</v>
      </c>
      <c r="E64" s="31">
        <v>0</v>
      </c>
      <c r="F64" s="31">
        <v>12104</v>
      </c>
      <c r="G64" s="31">
        <v>34</v>
      </c>
      <c r="H64" s="31">
        <v>1</v>
      </c>
      <c r="I64" s="31">
        <v>0</v>
      </c>
      <c r="J64" s="30">
        <v>12106</v>
      </c>
      <c r="K64" s="30">
        <v>25</v>
      </c>
      <c r="L64" s="30">
        <v>1</v>
      </c>
      <c r="M64" s="30">
        <v>0.5</v>
      </c>
      <c r="N64" s="30">
        <v>12105</v>
      </c>
      <c r="O64" s="30">
        <v>26</v>
      </c>
      <c r="P64" s="30">
        <v>1</v>
      </c>
      <c r="Q64" s="30">
        <v>1</v>
      </c>
    </row>
    <row r="65" spans="1:29" s="30" customFormat="1" ht="11.25" x14ac:dyDescent="0.2">
      <c r="A65" s="30">
        <v>11013</v>
      </c>
      <c r="B65" s="31">
        <v>11101</v>
      </c>
      <c r="C65" s="31">
        <v>21</v>
      </c>
      <c r="D65" s="31">
        <v>1</v>
      </c>
      <c r="E65" s="31">
        <v>0</v>
      </c>
      <c r="F65" s="31">
        <v>11102</v>
      </c>
      <c r="G65" s="31">
        <v>23</v>
      </c>
      <c r="H65" s="31">
        <v>1</v>
      </c>
      <c r="I65" s="31">
        <v>0</v>
      </c>
      <c r="J65" s="30">
        <v>11103</v>
      </c>
      <c r="K65" s="30">
        <v>25</v>
      </c>
      <c r="L65" s="30">
        <v>1</v>
      </c>
      <c r="M65" s="30">
        <v>0</v>
      </c>
      <c r="N65" s="30">
        <v>11104</v>
      </c>
      <c r="O65" s="30">
        <v>27</v>
      </c>
      <c r="P65" s="30">
        <v>1</v>
      </c>
      <c r="Q65" s="30">
        <v>0</v>
      </c>
      <c r="R65" s="30">
        <v>11105</v>
      </c>
      <c r="S65" s="30">
        <v>29</v>
      </c>
      <c r="T65" s="30">
        <v>1</v>
      </c>
      <c r="U65" s="30">
        <v>0</v>
      </c>
      <c r="V65" s="30">
        <v>12105</v>
      </c>
      <c r="W65" s="30">
        <v>25</v>
      </c>
      <c r="X65" s="30">
        <v>1</v>
      </c>
      <c r="Y65" s="30">
        <v>1</v>
      </c>
    </row>
    <row r="66" spans="1:29" s="30" customFormat="1" ht="11.25" x14ac:dyDescent="0.2">
      <c r="A66" s="30">
        <v>11014</v>
      </c>
      <c r="B66" s="31">
        <v>11106</v>
      </c>
      <c r="C66" s="31">
        <v>22</v>
      </c>
      <c r="D66" s="31">
        <v>1</v>
      </c>
      <c r="E66" s="31">
        <v>0</v>
      </c>
      <c r="F66" s="31">
        <v>11107</v>
      </c>
      <c r="G66" s="31">
        <v>24</v>
      </c>
      <c r="H66" s="31">
        <v>1</v>
      </c>
      <c r="I66" s="31">
        <v>0</v>
      </c>
      <c r="J66" s="30">
        <v>11108</v>
      </c>
      <c r="K66" s="30">
        <v>26</v>
      </c>
      <c r="L66" s="30">
        <v>1</v>
      </c>
      <c r="M66" s="30">
        <v>0</v>
      </c>
      <c r="N66" s="30">
        <v>11109</v>
      </c>
      <c r="O66" s="30">
        <v>28</v>
      </c>
      <c r="P66" s="30">
        <v>1</v>
      </c>
      <c r="Q66" s="30">
        <v>0</v>
      </c>
      <c r="R66" s="30">
        <v>11110</v>
      </c>
      <c r="S66" s="30">
        <v>30</v>
      </c>
      <c r="T66" s="30">
        <v>1</v>
      </c>
      <c r="U66" s="30">
        <v>0</v>
      </c>
      <c r="V66" s="30">
        <v>12105</v>
      </c>
      <c r="W66" s="30">
        <v>25</v>
      </c>
      <c r="X66" s="30">
        <v>1</v>
      </c>
      <c r="Y66" s="30">
        <v>1</v>
      </c>
    </row>
    <row r="67" spans="1:29" s="30" customFormat="1" ht="11.25" x14ac:dyDescent="0.2">
      <c r="A67" s="30">
        <v>11015</v>
      </c>
      <c r="B67" s="31">
        <v>11111</v>
      </c>
      <c r="C67" s="31">
        <v>21</v>
      </c>
      <c r="D67" s="31">
        <v>1</v>
      </c>
      <c r="E67" s="31">
        <v>0</v>
      </c>
      <c r="F67" s="31">
        <v>11112</v>
      </c>
      <c r="G67" s="31">
        <v>23</v>
      </c>
      <c r="H67" s="31">
        <v>1</v>
      </c>
      <c r="I67" s="31">
        <v>0</v>
      </c>
      <c r="J67" s="30">
        <v>11113</v>
      </c>
      <c r="K67" s="30">
        <v>25</v>
      </c>
      <c r="L67" s="30">
        <v>1</v>
      </c>
      <c r="M67" s="30">
        <v>0</v>
      </c>
      <c r="N67" s="30">
        <v>11114</v>
      </c>
      <c r="O67" s="30">
        <v>27</v>
      </c>
      <c r="P67" s="30">
        <v>1</v>
      </c>
      <c r="Q67" s="30">
        <v>0</v>
      </c>
      <c r="R67" s="30">
        <v>11115</v>
      </c>
      <c r="S67" s="30">
        <v>29</v>
      </c>
      <c r="T67" s="30">
        <v>1</v>
      </c>
      <c r="U67" s="30">
        <v>0</v>
      </c>
      <c r="V67" s="30">
        <v>12105</v>
      </c>
      <c r="W67" s="30">
        <v>25</v>
      </c>
      <c r="X67" s="30">
        <v>1</v>
      </c>
      <c r="Y67" s="30">
        <v>1</v>
      </c>
    </row>
    <row r="68" spans="1:29" s="30" customFormat="1" ht="11.25" x14ac:dyDescent="0.2">
      <c r="A68" s="30">
        <v>11016</v>
      </c>
      <c r="B68" s="31">
        <v>11116</v>
      </c>
      <c r="C68" s="31">
        <v>22</v>
      </c>
      <c r="D68" s="31">
        <v>1</v>
      </c>
      <c r="E68" s="31">
        <v>0</v>
      </c>
      <c r="F68" s="31">
        <v>11117</v>
      </c>
      <c r="G68" s="31">
        <v>24</v>
      </c>
      <c r="H68" s="31">
        <v>1</v>
      </c>
      <c r="I68" s="31">
        <v>0</v>
      </c>
      <c r="J68" s="30">
        <v>11118</v>
      </c>
      <c r="K68" s="30">
        <v>26</v>
      </c>
      <c r="L68" s="30">
        <v>1</v>
      </c>
      <c r="M68" s="30">
        <v>0</v>
      </c>
      <c r="N68" s="30">
        <v>11119</v>
      </c>
      <c r="O68" s="30">
        <v>28</v>
      </c>
      <c r="P68" s="30">
        <v>1</v>
      </c>
      <c r="Q68" s="30">
        <v>0</v>
      </c>
      <c r="R68" s="30">
        <v>11120</v>
      </c>
      <c r="S68" s="30">
        <v>30</v>
      </c>
      <c r="T68" s="30">
        <v>1</v>
      </c>
      <c r="U68" s="30">
        <v>0</v>
      </c>
      <c r="V68" s="30">
        <v>12106</v>
      </c>
      <c r="W68" s="30">
        <v>26</v>
      </c>
      <c r="X68" s="30">
        <v>1</v>
      </c>
      <c r="Y68" s="30">
        <v>1</v>
      </c>
    </row>
    <row r="69" spans="1:29" s="30" customFormat="1" ht="11.25" x14ac:dyDescent="0.2">
      <c r="A69" s="30">
        <v>11017</v>
      </c>
      <c r="B69" s="31">
        <v>11121</v>
      </c>
      <c r="C69" s="31">
        <v>21</v>
      </c>
      <c r="D69" s="31">
        <v>1</v>
      </c>
      <c r="E69" s="31">
        <v>0</v>
      </c>
      <c r="F69" s="31">
        <v>11122</v>
      </c>
      <c r="G69" s="31">
        <v>23</v>
      </c>
      <c r="H69" s="31">
        <v>1</v>
      </c>
      <c r="I69" s="31">
        <v>0</v>
      </c>
      <c r="J69" s="30">
        <v>11123</v>
      </c>
      <c r="K69" s="30">
        <v>25</v>
      </c>
      <c r="L69" s="30">
        <v>1</v>
      </c>
      <c r="M69" s="30">
        <v>0</v>
      </c>
      <c r="N69" s="30">
        <v>11124</v>
      </c>
      <c r="O69" s="30">
        <v>27</v>
      </c>
      <c r="P69" s="30">
        <v>1</v>
      </c>
      <c r="Q69" s="30">
        <v>0</v>
      </c>
      <c r="R69" s="30">
        <v>11125</v>
      </c>
      <c r="S69" s="30">
        <v>29</v>
      </c>
      <c r="T69" s="30">
        <v>1</v>
      </c>
      <c r="U69" s="30">
        <v>0</v>
      </c>
      <c r="V69" s="30">
        <v>12106</v>
      </c>
      <c r="W69" s="30">
        <v>26</v>
      </c>
      <c r="X69" s="30">
        <v>1</v>
      </c>
      <c r="Y69" s="30">
        <v>1</v>
      </c>
    </row>
    <row r="70" spans="1:29" s="30" customFormat="1" ht="11.25" x14ac:dyDescent="0.2">
      <c r="A70" s="30">
        <v>11018</v>
      </c>
      <c r="B70" s="31">
        <v>11106</v>
      </c>
      <c r="C70" s="31">
        <v>22</v>
      </c>
      <c r="D70" s="31">
        <v>1</v>
      </c>
      <c r="E70" s="31">
        <v>0</v>
      </c>
      <c r="F70" s="31">
        <v>11107</v>
      </c>
      <c r="G70" s="31">
        <v>24</v>
      </c>
      <c r="H70" s="31">
        <v>1</v>
      </c>
      <c r="I70" s="31">
        <v>0</v>
      </c>
      <c r="J70" s="30">
        <v>11108</v>
      </c>
      <c r="K70" s="30">
        <v>26</v>
      </c>
      <c r="L70" s="30">
        <v>1</v>
      </c>
      <c r="M70" s="30">
        <v>0</v>
      </c>
      <c r="N70" s="30">
        <v>11109</v>
      </c>
      <c r="O70" s="30">
        <v>28</v>
      </c>
      <c r="P70" s="30">
        <v>1</v>
      </c>
      <c r="Q70" s="30">
        <v>0</v>
      </c>
      <c r="R70" s="30">
        <v>11110</v>
      </c>
      <c r="S70" s="30">
        <v>30</v>
      </c>
      <c r="T70" s="30">
        <v>1</v>
      </c>
      <c r="U70" s="30">
        <v>0</v>
      </c>
      <c r="V70" s="30">
        <v>12101</v>
      </c>
      <c r="W70" s="30">
        <v>21</v>
      </c>
      <c r="X70" s="30">
        <v>1</v>
      </c>
      <c r="Y70" s="30">
        <v>1</v>
      </c>
      <c r="Z70" s="30">
        <v>12102</v>
      </c>
      <c r="AA70" s="30">
        <v>30</v>
      </c>
      <c r="AB70" s="30">
        <v>1</v>
      </c>
      <c r="AC70" s="30">
        <v>1</v>
      </c>
    </row>
    <row r="71" spans="1:29" s="30" customFormat="1" ht="11.25" x14ac:dyDescent="0.2">
      <c r="A71" s="30">
        <v>11019</v>
      </c>
      <c r="B71" s="31">
        <v>11111</v>
      </c>
      <c r="C71" s="31">
        <v>21</v>
      </c>
      <c r="D71" s="31">
        <v>1</v>
      </c>
      <c r="E71" s="31">
        <v>0</v>
      </c>
      <c r="F71" s="31">
        <v>11112</v>
      </c>
      <c r="G71" s="31">
        <v>23</v>
      </c>
      <c r="H71" s="31">
        <v>1</v>
      </c>
      <c r="I71" s="31">
        <v>0</v>
      </c>
      <c r="J71" s="30">
        <v>11113</v>
      </c>
      <c r="K71" s="30">
        <v>25</v>
      </c>
      <c r="L71" s="30">
        <v>1</v>
      </c>
      <c r="M71" s="30">
        <v>0</v>
      </c>
      <c r="N71" s="30">
        <v>11114</v>
      </c>
      <c r="O71" s="30">
        <v>27</v>
      </c>
      <c r="P71" s="30">
        <v>1</v>
      </c>
      <c r="Q71" s="30">
        <v>0</v>
      </c>
      <c r="R71" s="30">
        <v>11115</v>
      </c>
      <c r="S71" s="30">
        <v>29</v>
      </c>
      <c r="T71" s="30">
        <v>1</v>
      </c>
      <c r="U71" s="30">
        <v>0</v>
      </c>
      <c r="V71" s="30">
        <v>12101</v>
      </c>
      <c r="W71" s="30">
        <v>21</v>
      </c>
      <c r="X71" s="30">
        <v>1</v>
      </c>
      <c r="Y71" s="30">
        <v>1</v>
      </c>
      <c r="Z71" s="30">
        <v>12102</v>
      </c>
      <c r="AA71" s="30">
        <v>30</v>
      </c>
      <c r="AB71" s="30">
        <v>1</v>
      </c>
      <c r="AC71" s="30">
        <v>1</v>
      </c>
    </row>
    <row r="72" spans="1:29" s="30" customFormat="1" ht="11.25" x14ac:dyDescent="0.2">
      <c r="A72" s="30">
        <v>11020</v>
      </c>
      <c r="B72" s="31">
        <v>11116</v>
      </c>
      <c r="C72" s="31">
        <v>22</v>
      </c>
      <c r="D72" s="31">
        <v>1</v>
      </c>
      <c r="E72" s="31">
        <v>0</v>
      </c>
      <c r="F72" s="31">
        <v>11117</v>
      </c>
      <c r="G72" s="31">
        <v>24</v>
      </c>
      <c r="H72" s="31">
        <v>1</v>
      </c>
      <c r="I72" s="31">
        <v>0</v>
      </c>
      <c r="J72" s="30">
        <v>11118</v>
      </c>
      <c r="K72" s="30">
        <v>26</v>
      </c>
      <c r="L72" s="30">
        <v>1</v>
      </c>
      <c r="M72" s="30">
        <v>0</v>
      </c>
      <c r="N72" s="30">
        <v>11119</v>
      </c>
      <c r="O72" s="30">
        <v>28</v>
      </c>
      <c r="P72" s="30">
        <v>1</v>
      </c>
      <c r="Q72" s="30">
        <v>0</v>
      </c>
      <c r="R72" s="30">
        <v>11120</v>
      </c>
      <c r="S72" s="30">
        <v>30</v>
      </c>
      <c r="T72" s="30">
        <v>1</v>
      </c>
      <c r="U72" s="30">
        <v>0</v>
      </c>
      <c r="V72" s="30">
        <v>12101</v>
      </c>
      <c r="W72" s="30">
        <v>21</v>
      </c>
      <c r="X72" s="30">
        <v>1</v>
      </c>
      <c r="Y72" s="30">
        <v>1</v>
      </c>
      <c r="Z72" s="30">
        <v>12102</v>
      </c>
      <c r="AA72" s="30">
        <v>30</v>
      </c>
      <c r="AB72" s="30">
        <v>1</v>
      </c>
      <c r="AC72" s="30">
        <v>1</v>
      </c>
    </row>
    <row r="73" spans="1:29" s="30" customFormat="1" ht="11.25" x14ac:dyDescent="0.2">
      <c r="A73" s="30">
        <v>11021</v>
      </c>
      <c r="B73" s="31">
        <v>11121</v>
      </c>
      <c r="C73" s="31">
        <v>21</v>
      </c>
      <c r="D73" s="31">
        <v>1</v>
      </c>
      <c r="E73" s="31">
        <v>0</v>
      </c>
      <c r="F73" s="31">
        <v>11122</v>
      </c>
      <c r="G73" s="31">
        <v>23</v>
      </c>
      <c r="H73" s="31">
        <v>1</v>
      </c>
      <c r="I73" s="31">
        <v>0</v>
      </c>
      <c r="J73" s="30">
        <v>11123</v>
      </c>
      <c r="K73" s="30">
        <v>25</v>
      </c>
      <c r="L73" s="30">
        <v>1</v>
      </c>
      <c r="M73" s="30">
        <v>0</v>
      </c>
      <c r="N73" s="30">
        <v>11124</v>
      </c>
      <c r="O73" s="30">
        <v>27</v>
      </c>
      <c r="P73" s="30">
        <v>1</v>
      </c>
      <c r="Q73" s="30">
        <v>0</v>
      </c>
      <c r="R73" s="30">
        <v>11125</v>
      </c>
      <c r="S73" s="30">
        <v>29</v>
      </c>
      <c r="T73" s="30">
        <v>1</v>
      </c>
      <c r="U73" s="30">
        <v>0</v>
      </c>
      <c r="V73" s="30">
        <v>12101</v>
      </c>
      <c r="W73" s="30">
        <v>21</v>
      </c>
      <c r="X73" s="30">
        <v>1</v>
      </c>
      <c r="Y73" s="30">
        <v>1</v>
      </c>
      <c r="Z73" s="30">
        <v>12102</v>
      </c>
      <c r="AA73" s="30">
        <v>30</v>
      </c>
      <c r="AB73" s="30">
        <v>1</v>
      </c>
      <c r="AC73" s="30">
        <v>1</v>
      </c>
    </row>
    <row r="74" spans="1:29" s="30" customFormat="1" ht="11.25" x14ac:dyDescent="0.2">
      <c r="A74" s="30">
        <v>11022</v>
      </c>
      <c r="B74" s="31">
        <v>11101</v>
      </c>
      <c r="C74" s="31">
        <v>21</v>
      </c>
      <c r="D74" s="31">
        <v>1</v>
      </c>
      <c r="E74" s="31">
        <v>0</v>
      </c>
      <c r="F74" s="31">
        <v>11102</v>
      </c>
      <c r="G74" s="31">
        <v>23</v>
      </c>
      <c r="H74" s="31">
        <v>1</v>
      </c>
      <c r="I74" s="31">
        <v>0</v>
      </c>
      <c r="J74" s="30">
        <v>11103</v>
      </c>
      <c r="K74" s="30">
        <v>25</v>
      </c>
      <c r="L74" s="30">
        <v>1</v>
      </c>
      <c r="M74" s="30">
        <v>0</v>
      </c>
      <c r="N74" s="30">
        <v>11104</v>
      </c>
      <c r="O74" s="30">
        <v>27</v>
      </c>
      <c r="P74" s="30">
        <v>1</v>
      </c>
      <c r="Q74" s="30">
        <v>0</v>
      </c>
      <c r="R74" s="30">
        <v>11105</v>
      </c>
      <c r="S74" s="30">
        <v>29</v>
      </c>
      <c r="T74" s="30">
        <v>1</v>
      </c>
      <c r="U74" s="30">
        <v>0</v>
      </c>
      <c r="V74" s="30">
        <v>12103</v>
      </c>
      <c r="W74" s="30">
        <v>17</v>
      </c>
      <c r="X74" s="30">
        <v>1</v>
      </c>
      <c r="Y74" s="30">
        <v>1</v>
      </c>
      <c r="Z74" s="30">
        <v>12104</v>
      </c>
      <c r="AA74" s="30">
        <v>34</v>
      </c>
      <c r="AB74" s="30">
        <v>1</v>
      </c>
      <c r="AC74" s="30">
        <v>1</v>
      </c>
    </row>
    <row r="75" spans="1:29" s="30" customFormat="1" ht="11.25" x14ac:dyDescent="0.2">
      <c r="A75" s="30">
        <v>11023</v>
      </c>
      <c r="B75" s="31">
        <v>11106</v>
      </c>
      <c r="C75" s="31">
        <v>22</v>
      </c>
      <c r="D75" s="31">
        <v>1</v>
      </c>
      <c r="E75" s="31">
        <v>0</v>
      </c>
      <c r="F75" s="31">
        <v>11107</v>
      </c>
      <c r="G75" s="31">
        <v>24</v>
      </c>
      <c r="H75" s="31">
        <v>1</v>
      </c>
      <c r="I75" s="31">
        <v>0</v>
      </c>
      <c r="J75" s="30">
        <v>11108</v>
      </c>
      <c r="K75" s="30">
        <v>26</v>
      </c>
      <c r="L75" s="30">
        <v>1</v>
      </c>
      <c r="M75" s="30">
        <v>0</v>
      </c>
      <c r="N75" s="30">
        <v>11109</v>
      </c>
      <c r="O75" s="30">
        <v>28</v>
      </c>
      <c r="P75" s="30">
        <v>1</v>
      </c>
      <c r="Q75" s="30">
        <v>0</v>
      </c>
      <c r="R75" s="30">
        <v>11110</v>
      </c>
      <c r="S75" s="30">
        <v>30</v>
      </c>
      <c r="T75" s="30">
        <v>1</v>
      </c>
      <c r="U75" s="30">
        <v>0</v>
      </c>
      <c r="V75" s="30">
        <v>12103</v>
      </c>
      <c r="W75" s="30">
        <v>17</v>
      </c>
      <c r="X75" s="30">
        <v>1</v>
      </c>
      <c r="Y75" s="30">
        <v>1</v>
      </c>
      <c r="Z75" s="30">
        <v>12104</v>
      </c>
      <c r="AA75" s="30">
        <v>34</v>
      </c>
      <c r="AB75" s="30">
        <v>1</v>
      </c>
      <c r="AC75" s="30">
        <v>1</v>
      </c>
    </row>
    <row r="76" spans="1:29" s="30" customFormat="1" ht="11.25" x14ac:dyDescent="0.2">
      <c r="A76" s="30">
        <v>11024</v>
      </c>
      <c r="B76" s="31">
        <v>11121</v>
      </c>
      <c r="C76" s="31">
        <v>21</v>
      </c>
      <c r="D76" s="31">
        <v>1</v>
      </c>
      <c r="E76" s="31">
        <v>0</v>
      </c>
      <c r="F76" s="31">
        <v>11122</v>
      </c>
      <c r="G76" s="31">
        <v>23</v>
      </c>
      <c r="H76" s="31">
        <v>1</v>
      </c>
      <c r="I76" s="31">
        <v>0</v>
      </c>
      <c r="J76" s="30">
        <v>11123</v>
      </c>
      <c r="K76" s="30">
        <v>25</v>
      </c>
      <c r="L76" s="30">
        <v>1</v>
      </c>
      <c r="M76" s="30">
        <v>0</v>
      </c>
      <c r="N76" s="30">
        <v>11124</v>
      </c>
      <c r="O76" s="30">
        <v>27</v>
      </c>
      <c r="P76" s="30">
        <v>1</v>
      </c>
      <c r="Q76" s="30">
        <v>0</v>
      </c>
      <c r="R76" s="30">
        <v>11125</v>
      </c>
      <c r="S76" s="30">
        <v>29</v>
      </c>
      <c r="T76" s="30">
        <v>1</v>
      </c>
      <c r="U76" s="30">
        <v>0</v>
      </c>
      <c r="V76" s="30">
        <v>12103</v>
      </c>
      <c r="W76" s="30">
        <v>17</v>
      </c>
      <c r="X76" s="30">
        <v>1</v>
      </c>
      <c r="Y76" s="30">
        <v>1</v>
      </c>
      <c r="Z76" s="30">
        <v>12104</v>
      </c>
      <c r="AA76" s="30">
        <v>34</v>
      </c>
      <c r="AB76" s="30">
        <v>1</v>
      </c>
      <c r="AC76" s="30">
        <v>1</v>
      </c>
    </row>
    <row r="77" spans="1:29" s="30" customFormat="1" ht="11.25" x14ac:dyDescent="0.2">
      <c r="A77" s="30">
        <v>11025</v>
      </c>
      <c r="B77" s="31">
        <v>11101</v>
      </c>
      <c r="C77" s="31">
        <v>21</v>
      </c>
      <c r="D77" s="31">
        <v>1</v>
      </c>
      <c r="E77" s="31">
        <v>0</v>
      </c>
      <c r="F77" s="31">
        <v>11102</v>
      </c>
      <c r="G77" s="31">
        <v>23</v>
      </c>
      <c r="H77" s="31">
        <v>1</v>
      </c>
      <c r="I77" s="31">
        <v>0</v>
      </c>
      <c r="J77" s="30">
        <v>11103</v>
      </c>
      <c r="K77" s="30">
        <v>25</v>
      </c>
      <c r="L77" s="30">
        <v>1</v>
      </c>
      <c r="M77" s="30">
        <v>0</v>
      </c>
      <c r="N77" s="30">
        <v>11104</v>
      </c>
      <c r="O77" s="30">
        <v>27</v>
      </c>
      <c r="P77" s="30">
        <v>1</v>
      </c>
      <c r="Q77" s="30">
        <v>0</v>
      </c>
      <c r="R77" s="30">
        <v>11105</v>
      </c>
      <c r="S77" s="30">
        <v>29</v>
      </c>
      <c r="T77" s="30">
        <v>1</v>
      </c>
      <c r="U77" s="30">
        <v>0</v>
      </c>
      <c r="V77" s="30">
        <v>12107</v>
      </c>
      <c r="W77" s="30">
        <v>17</v>
      </c>
      <c r="X77" s="30">
        <v>1</v>
      </c>
      <c r="Y77" s="30">
        <v>1</v>
      </c>
      <c r="Z77" s="30">
        <v>12108</v>
      </c>
      <c r="AA77" s="30">
        <v>34</v>
      </c>
      <c r="AB77" s="30">
        <v>1</v>
      </c>
      <c r="AC77" s="30">
        <v>1</v>
      </c>
    </row>
    <row r="78" spans="1:29" s="30" customFormat="1" ht="11.25" x14ac:dyDescent="0.2">
      <c r="A78" s="30">
        <v>11026</v>
      </c>
      <c r="B78" s="31">
        <v>11106</v>
      </c>
      <c r="C78" s="31">
        <v>22</v>
      </c>
      <c r="D78" s="31">
        <v>1</v>
      </c>
      <c r="E78" s="31">
        <v>0</v>
      </c>
      <c r="F78" s="31">
        <v>11107</v>
      </c>
      <c r="G78" s="31">
        <v>24</v>
      </c>
      <c r="H78" s="31">
        <v>1</v>
      </c>
      <c r="I78" s="31">
        <v>0</v>
      </c>
      <c r="J78" s="30">
        <v>11108</v>
      </c>
      <c r="K78" s="30">
        <v>26</v>
      </c>
      <c r="L78" s="30">
        <v>1</v>
      </c>
      <c r="M78" s="30">
        <v>0</v>
      </c>
      <c r="N78" s="30">
        <v>11109</v>
      </c>
      <c r="O78" s="30">
        <v>28</v>
      </c>
      <c r="P78" s="30">
        <v>1</v>
      </c>
      <c r="Q78" s="30">
        <v>0</v>
      </c>
      <c r="R78" s="30">
        <v>11110</v>
      </c>
      <c r="S78" s="30">
        <v>30</v>
      </c>
      <c r="T78" s="30">
        <v>1</v>
      </c>
      <c r="U78" s="30">
        <v>0</v>
      </c>
      <c r="V78" s="30">
        <v>12107</v>
      </c>
      <c r="W78" s="30">
        <v>17</v>
      </c>
      <c r="X78" s="30">
        <v>1</v>
      </c>
      <c r="Y78" s="30">
        <v>1</v>
      </c>
      <c r="Z78" s="30">
        <v>12108</v>
      </c>
      <c r="AA78" s="30">
        <v>34</v>
      </c>
      <c r="AB78" s="30">
        <v>1</v>
      </c>
      <c r="AC78" s="30">
        <v>1</v>
      </c>
    </row>
    <row r="79" spans="1:29" s="30" customFormat="1" ht="11.25" x14ac:dyDescent="0.2">
      <c r="A79" s="30">
        <v>11027</v>
      </c>
      <c r="B79" s="31">
        <v>11121</v>
      </c>
      <c r="C79" s="31">
        <v>21</v>
      </c>
      <c r="D79" s="31">
        <v>1</v>
      </c>
      <c r="E79" s="31">
        <v>0</v>
      </c>
      <c r="F79" s="31">
        <v>11122</v>
      </c>
      <c r="G79" s="31">
        <v>23</v>
      </c>
      <c r="H79" s="31">
        <v>1</v>
      </c>
      <c r="I79" s="31">
        <v>0</v>
      </c>
      <c r="J79" s="30">
        <v>11123</v>
      </c>
      <c r="K79" s="30">
        <v>25</v>
      </c>
      <c r="L79" s="30">
        <v>1</v>
      </c>
      <c r="M79" s="30">
        <v>0</v>
      </c>
      <c r="N79" s="30">
        <v>11124</v>
      </c>
      <c r="O79" s="30">
        <v>27</v>
      </c>
      <c r="P79" s="30">
        <v>1</v>
      </c>
      <c r="Q79" s="30">
        <v>0</v>
      </c>
      <c r="R79" s="30">
        <v>11125</v>
      </c>
      <c r="S79" s="30">
        <v>29</v>
      </c>
      <c r="T79" s="30">
        <v>1</v>
      </c>
      <c r="U79" s="30">
        <v>0</v>
      </c>
      <c r="V79" s="30">
        <v>12107</v>
      </c>
      <c r="W79" s="30">
        <v>17</v>
      </c>
      <c r="X79" s="30">
        <v>1</v>
      </c>
      <c r="Y79" s="30">
        <v>1</v>
      </c>
      <c r="Z79" s="30">
        <v>12108</v>
      </c>
      <c r="AA79" s="30">
        <v>34</v>
      </c>
      <c r="AB79" s="30">
        <v>1</v>
      </c>
      <c r="AC79" s="30">
        <v>1</v>
      </c>
    </row>
    <row r="80" spans="1:29" s="30" customFormat="1" ht="11.25" x14ac:dyDescent="0.2">
      <c r="A80" s="30">
        <v>11028</v>
      </c>
      <c r="B80" s="31">
        <v>11122</v>
      </c>
      <c r="C80" s="31">
        <v>23</v>
      </c>
      <c r="D80" s="31">
        <v>1</v>
      </c>
      <c r="E80" s="31">
        <v>0</v>
      </c>
      <c r="F80" s="31">
        <v>11123</v>
      </c>
      <c r="G80" s="31">
        <v>25</v>
      </c>
      <c r="H80" s="31">
        <v>1</v>
      </c>
      <c r="I80" s="31">
        <v>0</v>
      </c>
      <c r="J80" s="30">
        <v>11124</v>
      </c>
      <c r="K80" s="30">
        <v>27</v>
      </c>
      <c r="L80" s="30">
        <v>1</v>
      </c>
      <c r="M80" s="30">
        <v>0</v>
      </c>
      <c r="N80" s="30">
        <v>11117</v>
      </c>
      <c r="O80" s="30">
        <v>20</v>
      </c>
      <c r="P80" s="30">
        <v>1</v>
      </c>
      <c r="Q80" s="30">
        <v>1</v>
      </c>
      <c r="R80" s="30">
        <v>11119</v>
      </c>
      <c r="S80" s="30">
        <v>31</v>
      </c>
      <c r="T80" s="30">
        <v>1</v>
      </c>
      <c r="U80" s="30">
        <v>1</v>
      </c>
      <c r="V80" s="30">
        <v>12106</v>
      </c>
      <c r="W80" s="30">
        <v>25</v>
      </c>
      <c r="X80" s="30">
        <v>1</v>
      </c>
      <c r="Y80" s="30">
        <v>1.5</v>
      </c>
      <c r="Z80" s="30">
        <v>12105</v>
      </c>
      <c r="AA80" s="30">
        <v>26</v>
      </c>
      <c r="AB80" s="30">
        <v>1</v>
      </c>
      <c r="AC80" s="30">
        <v>1.5</v>
      </c>
    </row>
    <row r="81" spans="1:29" s="30" customFormat="1" ht="11.25" x14ac:dyDescent="0.2">
      <c r="A81" s="30">
        <v>11029</v>
      </c>
      <c r="B81" s="31">
        <v>11122</v>
      </c>
      <c r="C81" s="31">
        <v>23</v>
      </c>
      <c r="D81" s="31">
        <v>1</v>
      </c>
      <c r="E81" s="31">
        <v>0</v>
      </c>
      <c r="F81" s="31">
        <v>11123</v>
      </c>
      <c r="G81" s="31">
        <v>25</v>
      </c>
      <c r="H81" s="31">
        <v>1</v>
      </c>
      <c r="I81" s="31">
        <v>0</v>
      </c>
      <c r="J81" s="30">
        <v>11124</v>
      </c>
      <c r="K81" s="30">
        <v>27</v>
      </c>
      <c r="L81" s="30">
        <v>1</v>
      </c>
      <c r="M81" s="30">
        <v>0</v>
      </c>
      <c r="N81" s="30">
        <v>11117</v>
      </c>
      <c r="O81" s="30">
        <v>20</v>
      </c>
      <c r="P81" s="30">
        <v>1</v>
      </c>
      <c r="Q81" s="30">
        <v>1</v>
      </c>
      <c r="R81" s="30">
        <v>11119</v>
      </c>
      <c r="S81" s="30">
        <v>31</v>
      </c>
      <c r="T81" s="30">
        <v>1</v>
      </c>
      <c r="U81" s="30">
        <v>1</v>
      </c>
      <c r="V81" s="30">
        <v>12101</v>
      </c>
      <c r="W81" s="30">
        <v>21</v>
      </c>
      <c r="X81" s="30">
        <v>1</v>
      </c>
      <c r="Y81" s="30">
        <v>1.5</v>
      </c>
      <c r="Z81" s="30">
        <v>12102</v>
      </c>
      <c r="AA81" s="30">
        <v>30</v>
      </c>
      <c r="AB81" s="30">
        <v>1</v>
      </c>
      <c r="AC81" s="30">
        <v>1.5</v>
      </c>
    </row>
    <row r="82" spans="1:29" s="30" customFormat="1" ht="11.25" x14ac:dyDescent="0.2">
      <c r="A82" s="30">
        <v>11030</v>
      </c>
      <c r="B82" s="31">
        <v>11122</v>
      </c>
      <c r="C82" s="31">
        <v>23</v>
      </c>
      <c r="D82" s="31">
        <v>1</v>
      </c>
      <c r="E82" s="31">
        <v>0</v>
      </c>
      <c r="F82" s="31">
        <v>11123</v>
      </c>
      <c r="G82" s="31">
        <v>25</v>
      </c>
      <c r="H82" s="31">
        <v>1</v>
      </c>
      <c r="I82" s="31">
        <v>0</v>
      </c>
      <c r="J82" s="30">
        <v>11124</v>
      </c>
      <c r="K82" s="30">
        <v>27</v>
      </c>
      <c r="L82" s="30">
        <v>1</v>
      </c>
      <c r="M82" s="30">
        <v>0</v>
      </c>
      <c r="N82" s="30">
        <v>11116</v>
      </c>
      <c r="O82" s="30">
        <v>20</v>
      </c>
      <c r="P82" s="30">
        <v>1</v>
      </c>
      <c r="Q82" s="30">
        <v>1</v>
      </c>
      <c r="R82" s="30">
        <v>11119</v>
      </c>
      <c r="S82" s="30">
        <v>30</v>
      </c>
      <c r="T82" s="30">
        <v>1</v>
      </c>
      <c r="U82" s="30">
        <v>1</v>
      </c>
      <c r="V82" s="30">
        <v>12106</v>
      </c>
      <c r="W82" s="30">
        <v>25</v>
      </c>
      <c r="X82" s="30">
        <v>1</v>
      </c>
      <c r="Y82" s="30">
        <v>1.5</v>
      </c>
      <c r="Z82" s="30">
        <v>12105</v>
      </c>
      <c r="AA82" s="30">
        <v>26</v>
      </c>
      <c r="AB82" s="30">
        <v>1</v>
      </c>
      <c r="AC82" s="30">
        <v>1.5</v>
      </c>
    </row>
    <row r="83" spans="1:29" s="30" customFormat="1" ht="11.25" x14ac:dyDescent="0.2">
      <c r="A83" s="30">
        <v>11031</v>
      </c>
      <c r="B83" s="31">
        <v>11122</v>
      </c>
      <c r="C83" s="31">
        <v>23</v>
      </c>
      <c r="D83" s="31">
        <v>1</v>
      </c>
      <c r="E83" s="31">
        <v>0</v>
      </c>
      <c r="F83" s="31">
        <v>11123</v>
      </c>
      <c r="G83" s="31">
        <v>25</v>
      </c>
      <c r="H83" s="31">
        <v>1</v>
      </c>
      <c r="I83" s="31">
        <v>0</v>
      </c>
      <c r="J83" s="30">
        <v>11124</v>
      </c>
      <c r="K83" s="30">
        <v>27</v>
      </c>
      <c r="L83" s="30">
        <v>1</v>
      </c>
      <c r="M83" s="30">
        <v>0</v>
      </c>
      <c r="N83" s="30">
        <v>11116</v>
      </c>
      <c r="O83" s="30">
        <v>20</v>
      </c>
      <c r="P83" s="30">
        <v>1</v>
      </c>
      <c r="Q83" s="30">
        <v>1</v>
      </c>
      <c r="R83" s="30">
        <v>11119</v>
      </c>
      <c r="S83" s="30">
        <v>30</v>
      </c>
      <c r="T83" s="30">
        <v>1</v>
      </c>
      <c r="U83" s="30">
        <v>1</v>
      </c>
      <c r="V83" s="30">
        <v>12101</v>
      </c>
      <c r="W83" s="30">
        <v>21</v>
      </c>
      <c r="X83" s="30">
        <v>1</v>
      </c>
      <c r="Y83" s="30">
        <v>1.5</v>
      </c>
      <c r="Z83" s="30">
        <v>12102</v>
      </c>
      <c r="AA83" s="30">
        <v>30</v>
      </c>
      <c r="AB83" s="30">
        <v>1</v>
      </c>
      <c r="AC83" s="30">
        <v>1.5</v>
      </c>
    </row>
    <row r="84" spans="1:29" s="30" customFormat="1" ht="11.25" x14ac:dyDescent="0.2">
      <c r="A84" s="30">
        <v>11032</v>
      </c>
      <c r="B84" s="31">
        <v>11117</v>
      </c>
      <c r="C84" s="31">
        <v>23</v>
      </c>
      <c r="D84" s="31">
        <v>1</v>
      </c>
      <c r="E84" s="31">
        <v>0</v>
      </c>
      <c r="F84" s="31">
        <v>11118</v>
      </c>
      <c r="G84" s="31">
        <v>25</v>
      </c>
      <c r="H84" s="31">
        <v>1</v>
      </c>
      <c r="I84" s="31">
        <v>0</v>
      </c>
      <c r="J84" s="30">
        <v>11119</v>
      </c>
      <c r="K84" s="30">
        <v>27</v>
      </c>
      <c r="L84" s="30">
        <v>1</v>
      </c>
      <c r="M84" s="30">
        <v>0</v>
      </c>
      <c r="N84" s="30">
        <v>11111</v>
      </c>
      <c r="O84" s="30">
        <v>20</v>
      </c>
      <c r="P84" s="30">
        <v>1</v>
      </c>
      <c r="Q84" s="30">
        <v>1</v>
      </c>
      <c r="R84" s="30">
        <v>11115</v>
      </c>
      <c r="S84" s="30">
        <v>30</v>
      </c>
      <c r="T84" s="30">
        <v>1</v>
      </c>
      <c r="U84" s="30">
        <v>1</v>
      </c>
      <c r="V84" s="30">
        <v>12106</v>
      </c>
      <c r="W84" s="30">
        <v>25</v>
      </c>
      <c r="X84" s="30">
        <v>1</v>
      </c>
      <c r="Y84" s="30">
        <v>1.5</v>
      </c>
      <c r="Z84" s="30">
        <v>12105</v>
      </c>
      <c r="AA84" s="30">
        <v>26</v>
      </c>
      <c r="AB84" s="30">
        <v>1</v>
      </c>
      <c r="AC84" s="30">
        <v>1.5</v>
      </c>
    </row>
    <row r="85" spans="1:29" s="30" customFormat="1" ht="11.25" x14ac:dyDescent="0.2">
      <c r="A85" s="30">
        <v>11033</v>
      </c>
      <c r="B85" s="31">
        <v>11117</v>
      </c>
      <c r="C85" s="31">
        <v>23</v>
      </c>
      <c r="D85" s="31">
        <v>1</v>
      </c>
      <c r="E85" s="31">
        <v>0</v>
      </c>
      <c r="F85" s="31">
        <v>11118</v>
      </c>
      <c r="G85" s="31">
        <v>25</v>
      </c>
      <c r="H85" s="31">
        <v>1</v>
      </c>
      <c r="I85" s="31">
        <v>0</v>
      </c>
      <c r="J85" s="30">
        <v>11119</v>
      </c>
      <c r="K85" s="30">
        <v>27</v>
      </c>
      <c r="L85" s="30">
        <v>1</v>
      </c>
      <c r="M85" s="30">
        <v>0</v>
      </c>
      <c r="N85" s="30">
        <v>11111</v>
      </c>
      <c r="O85" s="30">
        <v>20</v>
      </c>
      <c r="P85" s="30">
        <v>1</v>
      </c>
      <c r="Q85" s="30">
        <v>1</v>
      </c>
      <c r="R85" s="30">
        <v>11115</v>
      </c>
      <c r="S85" s="30">
        <v>30</v>
      </c>
      <c r="T85" s="30">
        <v>1</v>
      </c>
      <c r="U85" s="30">
        <v>1</v>
      </c>
      <c r="V85" s="30">
        <v>12101</v>
      </c>
      <c r="W85" s="30">
        <v>21</v>
      </c>
      <c r="X85" s="30">
        <v>1</v>
      </c>
      <c r="Y85" s="30">
        <v>1.5</v>
      </c>
      <c r="Z85" s="30">
        <v>12102</v>
      </c>
      <c r="AA85" s="30">
        <v>30</v>
      </c>
      <c r="AB85" s="30">
        <v>1</v>
      </c>
      <c r="AC85" s="30">
        <v>1.5</v>
      </c>
    </row>
    <row r="86" spans="1:29" s="30" customFormat="1" ht="11.25" x14ac:dyDescent="0.2">
      <c r="A86" s="30">
        <v>12001</v>
      </c>
      <c r="B86" s="31">
        <v>13105</v>
      </c>
      <c r="C86" s="31">
        <v>25</v>
      </c>
      <c r="D86" s="31">
        <v>1</v>
      </c>
      <c r="E86" s="31">
        <v>0</v>
      </c>
      <c r="F86" s="31"/>
      <c r="G86" s="31"/>
      <c r="H86" s="31"/>
      <c r="I86" s="31"/>
    </row>
    <row r="87" spans="1:29" s="30" customFormat="1" ht="11.25" x14ac:dyDescent="0.2">
      <c r="A87" s="30">
        <v>12002</v>
      </c>
      <c r="B87" s="31">
        <v>13106</v>
      </c>
      <c r="C87" s="31">
        <v>26</v>
      </c>
      <c r="D87" s="31">
        <v>1</v>
      </c>
      <c r="E87" s="31">
        <v>0</v>
      </c>
      <c r="F87" s="31"/>
      <c r="G87" s="31"/>
      <c r="H87" s="31"/>
      <c r="I87" s="31"/>
    </row>
    <row r="88" spans="1:29" s="30" customFormat="1" ht="11.25" x14ac:dyDescent="0.2">
      <c r="A88" s="30">
        <v>12003</v>
      </c>
      <c r="B88" s="31">
        <v>13103</v>
      </c>
      <c r="C88" s="31">
        <v>22</v>
      </c>
      <c r="D88" s="31">
        <v>1</v>
      </c>
      <c r="E88" s="31">
        <v>0</v>
      </c>
      <c r="F88" s="31">
        <v>13104</v>
      </c>
      <c r="G88" s="31">
        <v>29</v>
      </c>
      <c r="H88" s="31">
        <v>1</v>
      </c>
      <c r="I88" s="31">
        <v>0</v>
      </c>
    </row>
    <row r="89" spans="1:29" s="30" customFormat="1" ht="11.25" x14ac:dyDescent="0.2">
      <c r="A89" s="30">
        <v>12004</v>
      </c>
      <c r="B89" s="31">
        <v>13101</v>
      </c>
      <c r="C89" s="31">
        <v>22</v>
      </c>
      <c r="D89" s="31">
        <v>1</v>
      </c>
      <c r="E89" s="31">
        <v>0</v>
      </c>
      <c r="F89" s="31">
        <v>13102</v>
      </c>
      <c r="G89" s="31">
        <v>29</v>
      </c>
      <c r="H89" s="31">
        <v>1</v>
      </c>
      <c r="I89" s="31">
        <v>0</v>
      </c>
    </row>
    <row r="90" spans="1:29" s="30" customFormat="1" ht="11.25" x14ac:dyDescent="0.2">
      <c r="A90" s="30">
        <v>12005</v>
      </c>
      <c r="B90" s="31">
        <v>13106</v>
      </c>
      <c r="C90" s="31">
        <v>25</v>
      </c>
      <c r="D90" s="31">
        <v>1</v>
      </c>
      <c r="E90" s="31">
        <v>0</v>
      </c>
      <c r="F90" s="31">
        <v>13103</v>
      </c>
      <c r="G90" s="31">
        <v>22</v>
      </c>
      <c r="H90" s="31">
        <v>1</v>
      </c>
      <c r="I90" s="31">
        <v>1</v>
      </c>
      <c r="J90" s="30">
        <v>13104</v>
      </c>
      <c r="K90" s="30">
        <v>29</v>
      </c>
      <c r="L90" s="30">
        <v>1</v>
      </c>
      <c r="M90" s="30">
        <v>1</v>
      </c>
    </row>
    <row r="91" spans="1:29" s="30" customFormat="1" ht="11.25" x14ac:dyDescent="0.2">
      <c r="A91" s="30">
        <v>12006</v>
      </c>
      <c r="B91" s="31">
        <v>13106</v>
      </c>
      <c r="C91" s="31">
        <v>26</v>
      </c>
      <c r="D91" s="31">
        <v>1</v>
      </c>
      <c r="E91" s="31">
        <v>0</v>
      </c>
      <c r="F91" s="31">
        <v>13101</v>
      </c>
      <c r="G91" s="31">
        <v>22</v>
      </c>
      <c r="H91" s="31">
        <v>1</v>
      </c>
      <c r="I91" s="31">
        <v>1</v>
      </c>
      <c r="J91" s="30">
        <v>13102</v>
      </c>
      <c r="K91" s="30">
        <v>29</v>
      </c>
      <c r="L91" s="30">
        <v>1</v>
      </c>
      <c r="M91" s="30">
        <v>1</v>
      </c>
    </row>
    <row r="92" spans="1:29" s="30" customFormat="1" ht="11.25" x14ac:dyDescent="0.2">
      <c r="A92" s="30">
        <v>12007</v>
      </c>
      <c r="B92" s="31">
        <v>11101</v>
      </c>
      <c r="C92" s="31">
        <v>21</v>
      </c>
      <c r="D92" s="31">
        <v>1</v>
      </c>
      <c r="E92" s="31">
        <v>0</v>
      </c>
      <c r="F92" s="31">
        <v>11102</v>
      </c>
      <c r="G92" s="31">
        <v>23</v>
      </c>
      <c r="H92" s="31">
        <v>1</v>
      </c>
      <c r="I92" s="31">
        <v>0</v>
      </c>
      <c r="J92" s="30">
        <v>11103</v>
      </c>
      <c r="K92" s="30">
        <v>25</v>
      </c>
      <c r="L92" s="30">
        <v>1</v>
      </c>
      <c r="M92" s="30">
        <v>0</v>
      </c>
      <c r="N92" s="30">
        <v>11104</v>
      </c>
      <c r="O92" s="30">
        <v>27</v>
      </c>
      <c r="P92" s="30">
        <v>1</v>
      </c>
      <c r="Q92" s="30">
        <v>0</v>
      </c>
      <c r="R92" s="30">
        <v>11105</v>
      </c>
      <c r="S92" s="30">
        <v>29</v>
      </c>
      <c r="T92" s="30">
        <v>1</v>
      </c>
      <c r="U92" s="30">
        <v>0</v>
      </c>
      <c r="V92" s="30">
        <v>13106</v>
      </c>
      <c r="W92" s="30">
        <v>25</v>
      </c>
      <c r="X92" s="30">
        <v>1</v>
      </c>
      <c r="Y92" s="30">
        <v>1</v>
      </c>
    </row>
    <row r="93" spans="1:29" s="30" customFormat="1" ht="11.25" x14ac:dyDescent="0.2">
      <c r="A93" s="30">
        <v>12008</v>
      </c>
      <c r="B93" s="31">
        <v>11106</v>
      </c>
      <c r="C93" s="31">
        <v>22</v>
      </c>
      <c r="D93" s="31">
        <v>1</v>
      </c>
      <c r="E93" s="31">
        <v>0</v>
      </c>
      <c r="F93" s="31">
        <v>11107</v>
      </c>
      <c r="G93" s="31">
        <v>24</v>
      </c>
      <c r="H93" s="31">
        <v>1</v>
      </c>
      <c r="I93" s="31">
        <v>0</v>
      </c>
      <c r="J93" s="30">
        <v>11108</v>
      </c>
      <c r="K93" s="30">
        <v>26</v>
      </c>
      <c r="L93" s="30">
        <v>1</v>
      </c>
      <c r="M93" s="30">
        <v>0</v>
      </c>
      <c r="N93" s="30">
        <v>11109</v>
      </c>
      <c r="O93" s="30">
        <v>28</v>
      </c>
      <c r="P93" s="30">
        <v>1</v>
      </c>
      <c r="Q93" s="30">
        <v>0</v>
      </c>
      <c r="R93" s="30">
        <v>11110</v>
      </c>
      <c r="S93" s="30">
        <v>30</v>
      </c>
      <c r="T93" s="30">
        <v>1</v>
      </c>
      <c r="U93" s="30">
        <v>0</v>
      </c>
      <c r="V93" s="30">
        <v>13106</v>
      </c>
      <c r="W93" s="30">
        <v>25</v>
      </c>
      <c r="X93" s="30">
        <v>1</v>
      </c>
      <c r="Y93" s="30">
        <v>1</v>
      </c>
    </row>
    <row r="94" spans="1:29" s="30" customFormat="1" ht="11.25" x14ac:dyDescent="0.2">
      <c r="A94" s="30">
        <v>12009</v>
      </c>
      <c r="B94" s="31">
        <v>11111</v>
      </c>
      <c r="C94" s="31">
        <v>21</v>
      </c>
      <c r="D94" s="31">
        <v>1</v>
      </c>
      <c r="E94" s="31">
        <v>0</v>
      </c>
      <c r="F94" s="31">
        <v>11112</v>
      </c>
      <c r="G94" s="31">
        <v>23</v>
      </c>
      <c r="H94" s="31">
        <v>1</v>
      </c>
      <c r="I94" s="31">
        <v>0</v>
      </c>
      <c r="J94" s="30">
        <v>11113</v>
      </c>
      <c r="K94" s="30">
        <v>25</v>
      </c>
      <c r="L94" s="30">
        <v>1</v>
      </c>
      <c r="M94" s="30">
        <v>0</v>
      </c>
      <c r="N94" s="30">
        <v>11114</v>
      </c>
      <c r="O94" s="30">
        <v>27</v>
      </c>
      <c r="P94" s="30">
        <v>1</v>
      </c>
      <c r="Q94" s="30">
        <v>0</v>
      </c>
      <c r="R94" s="30">
        <v>11115</v>
      </c>
      <c r="S94" s="30">
        <v>29</v>
      </c>
      <c r="T94" s="30">
        <v>1</v>
      </c>
      <c r="U94" s="30">
        <v>0</v>
      </c>
      <c r="V94" s="30">
        <v>13105</v>
      </c>
      <c r="W94" s="30">
        <v>26</v>
      </c>
      <c r="X94" s="30">
        <v>1</v>
      </c>
      <c r="Y94" s="30">
        <v>1</v>
      </c>
    </row>
    <row r="95" spans="1:29" s="30" customFormat="1" ht="11.25" x14ac:dyDescent="0.2">
      <c r="A95" s="30">
        <v>12010</v>
      </c>
      <c r="B95" s="31">
        <v>11116</v>
      </c>
      <c r="C95" s="31">
        <v>22</v>
      </c>
      <c r="D95" s="31">
        <v>1</v>
      </c>
      <c r="E95" s="31">
        <v>0</v>
      </c>
      <c r="F95" s="31">
        <v>11117</v>
      </c>
      <c r="G95" s="31">
        <v>24</v>
      </c>
      <c r="H95" s="31">
        <v>1</v>
      </c>
      <c r="I95" s="31">
        <v>0</v>
      </c>
      <c r="J95" s="30">
        <v>11118</v>
      </c>
      <c r="K95" s="30">
        <v>26</v>
      </c>
      <c r="L95" s="30">
        <v>1</v>
      </c>
      <c r="M95" s="30">
        <v>0</v>
      </c>
      <c r="N95" s="30">
        <v>11119</v>
      </c>
      <c r="O95" s="30">
        <v>28</v>
      </c>
      <c r="P95" s="30">
        <v>1</v>
      </c>
      <c r="Q95" s="30">
        <v>0</v>
      </c>
      <c r="R95" s="30">
        <v>11120</v>
      </c>
      <c r="S95" s="30">
        <v>30</v>
      </c>
      <c r="T95" s="30">
        <v>1</v>
      </c>
      <c r="U95" s="30">
        <v>0</v>
      </c>
      <c r="V95" s="30">
        <v>13105</v>
      </c>
      <c r="W95" s="30">
        <v>26</v>
      </c>
      <c r="X95" s="30">
        <v>1</v>
      </c>
      <c r="Y95" s="30">
        <v>1</v>
      </c>
    </row>
    <row r="96" spans="1:29" s="30" customFormat="1" ht="11.25" x14ac:dyDescent="0.2">
      <c r="A96" s="30">
        <v>12011</v>
      </c>
      <c r="B96" s="31">
        <v>11121</v>
      </c>
      <c r="C96" s="31">
        <v>21</v>
      </c>
      <c r="D96" s="31">
        <v>1</v>
      </c>
      <c r="E96" s="31">
        <v>0</v>
      </c>
      <c r="F96" s="31">
        <v>11122</v>
      </c>
      <c r="G96" s="31">
        <v>23</v>
      </c>
      <c r="H96" s="31">
        <v>1</v>
      </c>
      <c r="I96" s="31">
        <v>0</v>
      </c>
      <c r="J96" s="30">
        <v>11123</v>
      </c>
      <c r="K96" s="30">
        <v>25</v>
      </c>
      <c r="L96" s="30">
        <v>1</v>
      </c>
      <c r="M96" s="30">
        <v>0</v>
      </c>
      <c r="N96" s="30">
        <v>11124</v>
      </c>
      <c r="O96" s="30">
        <v>27</v>
      </c>
      <c r="P96" s="30">
        <v>1</v>
      </c>
      <c r="Q96" s="30">
        <v>0</v>
      </c>
      <c r="R96" s="30">
        <v>11125</v>
      </c>
      <c r="S96" s="30">
        <v>29</v>
      </c>
      <c r="T96" s="30">
        <v>1</v>
      </c>
      <c r="U96" s="30">
        <v>0</v>
      </c>
      <c r="V96" s="30">
        <v>13105</v>
      </c>
      <c r="W96" s="30">
        <v>26</v>
      </c>
      <c r="X96" s="30">
        <v>1</v>
      </c>
      <c r="Y96" s="30">
        <v>1</v>
      </c>
    </row>
    <row r="97" spans="1:37" s="30" customFormat="1" ht="11.25" x14ac:dyDescent="0.2">
      <c r="A97" s="30">
        <v>12012</v>
      </c>
      <c r="B97" s="31">
        <v>11106</v>
      </c>
      <c r="C97" s="31">
        <v>22</v>
      </c>
      <c r="D97" s="31">
        <v>1</v>
      </c>
      <c r="E97" s="31">
        <v>0</v>
      </c>
      <c r="F97" s="31">
        <v>11107</v>
      </c>
      <c r="G97" s="31">
        <v>24</v>
      </c>
      <c r="H97" s="31">
        <v>1</v>
      </c>
      <c r="I97" s="31">
        <v>0</v>
      </c>
      <c r="J97" s="30">
        <v>11108</v>
      </c>
      <c r="K97" s="30">
        <v>26</v>
      </c>
      <c r="L97" s="30">
        <v>1</v>
      </c>
      <c r="M97" s="30">
        <v>0</v>
      </c>
      <c r="N97" s="30">
        <v>11109</v>
      </c>
      <c r="O97" s="30">
        <v>28</v>
      </c>
      <c r="P97" s="30">
        <v>1</v>
      </c>
      <c r="Q97" s="30">
        <v>0</v>
      </c>
      <c r="R97" s="30">
        <v>11110</v>
      </c>
      <c r="S97" s="30">
        <v>30</v>
      </c>
      <c r="T97" s="30">
        <v>1</v>
      </c>
      <c r="U97" s="30">
        <v>0</v>
      </c>
      <c r="V97" s="30">
        <v>13101</v>
      </c>
      <c r="W97" s="30">
        <v>23</v>
      </c>
      <c r="X97" s="30">
        <v>1</v>
      </c>
      <c r="Y97" s="30">
        <v>1</v>
      </c>
      <c r="Z97" s="30">
        <v>13102</v>
      </c>
      <c r="AA97" s="30">
        <v>28</v>
      </c>
      <c r="AB97" s="30">
        <v>1</v>
      </c>
      <c r="AC97" s="30">
        <v>1</v>
      </c>
    </row>
    <row r="98" spans="1:37" s="30" customFormat="1" ht="11.25" x14ac:dyDescent="0.2">
      <c r="A98" s="30">
        <v>12013</v>
      </c>
      <c r="B98" s="31">
        <v>11111</v>
      </c>
      <c r="C98" s="31">
        <v>21</v>
      </c>
      <c r="D98" s="31">
        <v>1</v>
      </c>
      <c r="E98" s="31">
        <v>0</v>
      </c>
      <c r="F98" s="31">
        <v>11112</v>
      </c>
      <c r="G98" s="31">
        <v>23</v>
      </c>
      <c r="H98" s="31">
        <v>1</v>
      </c>
      <c r="I98" s="31">
        <v>0</v>
      </c>
      <c r="J98" s="30">
        <v>11113</v>
      </c>
      <c r="K98" s="30">
        <v>25</v>
      </c>
      <c r="L98" s="30">
        <v>1</v>
      </c>
      <c r="M98" s="30">
        <v>0</v>
      </c>
      <c r="N98" s="30">
        <v>11114</v>
      </c>
      <c r="O98" s="30">
        <v>27</v>
      </c>
      <c r="P98" s="30">
        <v>1</v>
      </c>
      <c r="Q98" s="30">
        <v>0</v>
      </c>
      <c r="R98" s="30">
        <v>11115</v>
      </c>
      <c r="S98" s="30">
        <v>29</v>
      </c>
      <c r="T98" s="30">
        <v>1</v>
      </c>
      <c r="U98" s="30">
        <v>0</v>
      </c>
      <c r="V98" s="30">
        <v>13101</v>
      </c>
      <c r="W98" s="30">
        <v>23</v>
      </c>
      <c r="X98" s="30">
        <v>1</v>
      </c>
      <c r="Y98" s="30">
        <v>1</v>
      </c>
      <c r="Z98" s="30">
        <v>13102</v>
      </c>
      <c r="AA98" s="30">
        <v>28</v>
      </c>
      <c r="AB98" s="30">
        <v>1</v>
      </c>
      <c r="AC98" s="30">
        <v>1</v>
      </c>
    </row>
    <row r="99" spans="1:37" s="30" customFormat="1" ht="11.25" x14ac:dyDescent="0.2">
      <c r="A99" s="30">
        <v>12014</v>
      </c>
      <c r="B99" s="31">
        <v>11101</v>
      </c>
      <c r="C99" s="31">
        <v>21</v>
      </c>
      <c r="D99" s="31">
        <v>1</v>
      </c>
      <c r="E99" s="31">
        <v>0</v>
      </c>
      <c r="F99" s="31">
        <v>11102</v>
      </c>
      <c r="G99" s="31">
        <v>23</v>
      </c>
      <c r="H99" s="31">
        <v>1</v>
      </c>
      <c r="I99" s="31">
        <v>0</v>
      </c>
      <c r="J99" s="30">
        <v>11103</v>
      </c>
      <c r="K99" s="30">
        <v>25</v>
      </c>
      <c r="L99" s="30">
        <v>1</v>
      </c>
      <c r="M99" s="30">
        <v>0</v>
      </c>
      <c r="N99" s="30">
        <v>11104</v>
      </c>
      <c r="O99" s="30">
        <v>27</v>
      </c>
      <c r="P99" s="30">
        <v>1</v>
      </c>
      <c r="Q99" s="30">
        <v>0</v>
      </c>
      <c r="R99" s="30">
        <v>11105</v>
      </c>
      <c r="S99" s="30">
        <v>29</v>
      </c>
      <c r="T99" s="30">
        <v>1</v>
      </c>
      <c r="U99" s="30">
        <v>0</v>
      </c>
      <c r="V99" s="30">
        <v>13103</v>
      </c>
      <c r="W99" s="30">
        <v>23</v>
      </c>
      <c r="X99" s="30">
        <v>1</v>
      </c>
      <c r="Y99" s="30">
        <v>1</v>
      </c>
      <c r="Z99" s="30">
        <v>13104</v>
      </c>
      <c r="AA99" s="30">
        <v>28</v>
      </c>
      <c r="AB99" s="30">
        <v>1</v>
      </c>
      <c r="AC99" s="30">
        <v>1</v>
      </c>
    </row>
    <row r="100" spans="1:37" s="30" customFormat="1" ht="11.25" x14ac:dyDescent="0.2">
      <c r="A100" s="30">
        <v>12015</v>
      </c>
      <c r="B100" s="31">
        <v>11122</v>
      </c>
      <c r="C100" s="31">
        <v>23</v>
      </c>
      <c r="D100" s="31">
        <v>1</v>
      </c>
      <c r="E100" s="31">
        <v>0</v>
      </c>
      <c r="F100" s="31">
        <v>11123</v>
      </c>
      <c r="G100" s="31">
        <v>25</v>
      </c>
      <c r="H100" s="31">
        <v>1</v>
      </c>
      <c r="I100" s="31">
        <v>0</v>
      </c>
      <c r="J100" s="30">
        <v>11124</v>
      </c>
      <c r="K100" s="30">
        <v>27</v>
      </c>
      <c r="L100" s="30">
        <v>1</v>
      </c>
      <c r="M100" s="30">
        <v>0</v>
      </c>
      <c r="N100" s="30">
        <v>11117</v>
      </c>
      <c r="O100" s="30">
        <v>20</v>
      </c>
      <c r="P100" s="30">
        <v>1</v>
      </c>
      <c r="Q100" s="30">
        <v>1</v>
      </c>
      <c r="R100" s="30">
        <v>11119</v>
      </c>
      <c r="S100" s="30">
        <v>31</v>
      </c>
      <c r="T100" s="30">
        <v>1</v>
      </c>
      <c r="U100" s="30">
        <v>1</v>
      </c>
      <c r="V100" s="30">
        <v>13105</v>
      </c>
      <c r="W100" s="30">
        <v>26</v>
      </c>
      <c r="X100" s="30">
        <v>1</v>
      </c>
      <c r="Y100" s="30">
        <v>2</v>
      </c>
    </row>
    <row r="101" spans="1:37" s="30" customFormat="1" ht="11.25" x14ac:dyDescent="0.2">
      <c r="A101" s="30">
        <v>12016</v>
      </c>
      <c r="B101" s="31">
        <v>11122</v>
      </c>
      <c r="C101" s="31">
        <v>23</v>
      </c>
      <c r="D101" s="31">
        <v>1</v>
      </c>
      <c r="E101" s="31">
        <v>0</v>
      </c>
      <c r="F101" s="31">
        <v>11123</v>
      </c>
      <c r="G101" s="31">
        <v>25</v>
      </c>
      <c r="H101" s="31">
        <v>1</v>
      </c>
      <c r="I101" s="31">
        <v>0</v>
      </c>
      <c r="J101" s="30">
        <v>11124</v>
      </c>
      <c r="K101" s="30">
        <v>27</v>
      </c>
      <c r="L101" s="30">
        <v>1</v>
      </c>
      <c r="M101" s="30">
        <v>0</v>
      </c>
      <c r="N101" s="30">
        <v>11117</v>
      </c>
      <c r="O101" s="30">
        <v>20</v>
      </c>
      <c r="P101" s="30">
        <v>1</v>
      </c>
      <c r="Q101" s="30">
        <v>1</v>
      </c>
      <c r="R101" s="30">
        <v>11119</v>
      </c>
      <c r="S101" s="30">
        <v>31</v>
      </c>
      <c r="T101" s="30">
        <v>1</v>
      </c>
      <c r="U101" s="30">
        <v>1</v>
      </c>
      <c r="V101" s="30">
        <v>13101</v>
      </c>
      <c r="W101" s="30">
        <v>23</v>
      </c>
      <c r="X101" s="30">
        <v>1</v>
      </c>
      <c r="Y101" s="30">
        <v>2</v>
      </c>
      <c r="Z101" s="30">
        <v>13102</v>
      </c>
      <c r="AA101" s="30">
        <v>28</v>
      </c>
      <c r="AB101" s="30">
        <v>1</v>
      </c>
      <c r="AC101" s="30">
        <v>2</v>
      </c>
    </row>
    <row r="102" spans="1:37" s="30" customFormat="1" ht="11.25" x14ac:dyDescent="0.2">
      <c r="A102" s="30">
        <v>12017</v>
      </c>
      <c r="B102" s="31">
        <v>11122</v>
      </c>
      <c r="C102" s="31">
        <v>23</v>
      </c>
      <c r="D102" s="31">
        <v>1</v>
      </c>
      <c r="E102" s="31">
        <v>0</v>
      </c>
      <c r="F102" s="31">
        <v>11123</v>
      </c>
      <c r="G102" s="31">
        <v>25</v>
      </c>
      <c r="H102" s="31">
        <v>1</v>
      </c>
      <c r="I102" s="31">
        <v>0</v>
      </c>
      <c r="J102" s="30">
        <v>11124</v>
      </c>
      <c r="K102" s="30">
        <v>27</v>
      </c>
      <c r="L102" s="30">
        <v>1</v>
      </c>
      <c r="M102" s="30">
        <v>0</v>
      </c>
      <c r="N102" s="30">
        <v>11116</v>
      </c>
      <c r="O102" s="30">
        <v>20</v>
      </c>
      <c r="P102" s="30">
        <v>1</v>
      </c>
      <c r="Q102" s="30">
        <v>1</v>
      </c>
      <c r="R102" s="30">
        <v>11119</v>
      </c>
      <c r="S102" s="30">
        <v>30</v>
      </c>
      <c r="T102" s="30">
        <v>1</v>
      </c>
      <c r="U102" s="30">
        <v>1</v>
      </c>
      <c r="V102" s="30">
        <v>13105</v>
      </c>
      <c r="W102" s="30">
        <v>26</v>
      </c>
      <c r="X102" s="30">
        <v>1</v>
      </c>
      <c r="Y102" s="30">
        <v>2</v>
      </c>
    </row>
    <row r="103" spans="1:37" s="30" customFormat="1" ht="11.25" x14ac:dyDescent="0.2">
      <c r="A103" s="30">
        <v>12018</v>
      </c>
      <c r="B103" s="31">
        <v>11122</v>
      </c>
      <c r="C103" s="31">
        <v>23</v>
      </c>
      <c r="D103" s="31">
        <v>1</v>
      </c>
      <c r="E103" s="31">
        <v>0</v>
      </c>
      <c r="F103" s="31">
        <v>11123</v>
      </c>
      <c r="G103" s="31">
        <v>25</v>
      </c>
      <c r="H103" s="31">
        <v>1</v>
      </c>
      <c r="I103" s="31">
        <v>0</v>
      </c>
      <c r="J103" s="30">
        <v>11124</v>
      </c>
      <c r="K103" s="30">
        <v>27</v>
      </c>
      <c r="L103" s="30">
        <v>1</v>
      </c>
      <c r="M103" s="30">
        <v>0</v>
      </c>
      <c r="N103" s="30">
        <v>11116</v>
      </c>
      <c r="O103" s="30">
        <v>20</v>
      </c>
      <c r="P103" s="30">
        <v>1</v>
      </c>
      <c r="Q103" s="30">
        <v>1</v>
      </c>
      <c r="R103" s="30">
        <v>11119</v>
      </c>
      <c r="S103" s="30">
        <v>30</v>
      </c>
      <c r="T103" s="30">
        <v>1</v>
      </c>
      <c r="U103" s="30">
        <v>1</v>
      </c>
      <c r="V103" s="30">
        <v>13101</v>
      </c>
      <c r="W103" s="30">
        <v>23</v>
      </c>
      <c r="X103" s="30">
        <v>1</v>
      </c>
      <c r="Y103" s="30">
        <v>2</v>
      </c>
      <c r="Z103" s="30">
        <v>13102</v>
      </c>
      <c r="AA103" s="30">
        <v>28</v>
      </c>
      <c r="AB103" s="30">
        <v>1</v>
      </c>
      <c r="AC103" s="30">
        <v>2</v>
      </c>
    </row>
    <row r="104" spans="1:37" s="30" customFormat="1" ht="11.25" x14ac:dyDescent="0.2">
      <c r="A104" s="30">
        <v>12019</v>
      </c>
      <c r="B104" s="31">
        <v>11122</v>
      </c>
      <c r="C104" s="31">
        <v>23</v>
      </c>
      <c r="D104" s="31">
        <v>1</v>
      </c>
      <c r="E104" s="31">
        <v>0</v>
      </c>
      <c r="F104" s="31">
        <v>11123</v>
      </c>
      <c r="G104" s="31">
        <v>25</v>
      </c>
      <c r="H104" s="31">
        <v>1</v>
      </c>
      <c r="I104" s="31">
        <v>0</v>
      </c>
      <c r="J104" s="30">
        <v>11124</v>
      </c>
      <c r="K104" s="30">
        <v>27</v>
      </c>
      <c r="L104" s="30">
        <v>1</v>
      </c>
      <c r="M104" s="30">
        <v>0</v>
      </c>
      <c r="N104" s="30">
        <v>11116</v>
      </c>
      <c r="O104" s="30">
        <v>20</v>
      </c>
      <c r="P104" s="30">
        <v>1</v>
      </c>
      <c r="Q104" s="30">
        <v>1</v>
      </c>
      <c r="R104" s="30">
        <v>11119</v>
      </c>
      <c r="S104" s="30">
        <v>30</v>
      </c>
      <c r="T104" s="30">
        <v>1</v>
      </c>
      <c r="U104" s="30">
        <v>1</v>
      </c>
      <c r="V104" s="30">
        <v>13103</v>
      </c>
      <c r="W104" s="30">
        <v>23</v>
      </c>
      <c r="X104" s="30">
        <v>1</v>
      </c>
      <c r="Y104" s="30">
        <v>2</v>
      </c>
      <c r="Z104" s="30">
        <v>13104</v>
      </c>
      <c r="AA104" s="30">
        <v>28</v>
      </c>
      <c r="AB104" s="30">
        <v>1</v>
      </c>
      <c r="AC104" s="30">
        <v>2</v>
      </c>
    </row>
    <row r="105" spans="1:37" s="30" customFormat="1" ht="11.25" x14ac:dyDescent="0.2">
      <c r="A105" s="30">
        <v>12020</v>
      </c>
      <c r="B105" s="31">
        <v>11117</v>
      </c>
      <c r="C105" s="31">
        <v>23</v>
      </c>
      <c r="D105" s="31">
        <v>1</v>
      </c>
      <c r="E105" s="31">
        <v>0</v>
      </c>
      <c r="F105" s="31">
        <v>11118</v>
      </c>
      <c r="G105" s="31">
        <v>25</v>
      </c>
      <c r="H105" s="31">
        <v>1</v>
      </c>
      <c r="I105" s="31">
        <v>0</v>
      </c>
      <c r="J105" s="30">
        <v>11119</v>
      </c>
      <c r="K105" s="30">
        <v>27</v>
      </c>
      <c r="L105" s="30">
        <v>1</v>
      </c>
      <c r="M105" s="30">
        <v>0</v>
      </c>
      <c r="N105" s="30">
        <v>11111</v>
      </c>
      <c r="O105" s="30">
        <v>20</v>
      </c>
      <c r="P105" s="30">
        <v>1</v>
      </c>
      <c r="Q105" s="30">
        <v>1</v>
      </c>
      <c r="R105" s="30">
        <v>11115</v>
      </c>
      <c r="S105" s="30">
        <v>30</v>
      </c>
      <c r="T105" s="30">
        <v>1</v>
      </c>
      <c r="U105" s="30">
        <v>1</v>
      </c>
      <c r="V105" s="30">
        <v>13105</v>
      </c>
      <c r="W105" s="30">
        <v>26</v>
      </c>
      <c r="X105" s="30">
        <v>1</v>
      </c>
      <c r="Y105" s="30">
        <v>2</v>
      </c>
    </row>
    <row r="106" spans="1:37" s="30" customFormat="1" ht="11.25" x14ac:dyDescent="0.2">
      <c r="A106" s="30">
        <v>12021</v>
      </c>
      <c r="B106" s="31">
        <v>11117</v>
      </c>
      <c r="C106" s="31">
        <v>23</v>
      </c>
      <c r="D106" s="31">
        <v>1</v>
      </c>
      <c r="E106" s="31">
        <v>0</v>
      </c>
      <c r="F106" s="31">
        <v>11118</v>
      </c>
      <c r="G106" s="31">
        <v>25</v>
      </c>
      <c r="H106" s="31">
        <v>1</v>
      </c>
      <c r="I106" s="31">
        <v>0</v>
      </c>
      <c r="J106" s="30">
        <v>11119</v>
      </c>
      <c r="K106" s="30">
        <v>27</v>
      </c>
      <c r="L106" s="30">
        <v>1</v>
      </c>
      <c r="M106" s="30">
        <v>0</v>
      </c>
      <c r="N106" s="30">
        <v>11111</v>
      </c>
      <c r="O106" s="30">
        <v>20</v>
      </c>
      <c r="P106" s="30">
        <v>1</v>
      </c>
      <c r="Q106" s="30">
        <v>1</v>
      </c>
      <c r="R106" s="30">
        <v>11115</v>
      </c>
      <c r="S106" s="30">
        <v>30</v>
      </c>
      <c r="T106" s="30">
        <v>1</v>
      </c>
      <c r="U106" s="30">
        <v>1</v>
      </c>
      <c r="V106" s="30">
        <v>13101</v>
      </c>
      <c r="W106" s="30">
        <v>23</v>
      </c>
      <c r="X106" s="30">
        <v>1</v>
      </c>
      <c r="Y106" s="30">
        <v>2</v>
      </c>
      <c r="Z106" s="30">
        <v>13102</v>
      </c>
      <c r="AA106" s="30">
        <v>28</v>
      </c>
      <c r="AB106" s="30">
        <v>1</v>
      </c>
      <c r="AC106" s="30">
        <v>2</v>
      </c>
    </row>
    <row r="107" spans="1:37" s="30" customFormat="1" ht="11.25" x14ac:dyDescent="0.2">
      <c r="A107" s="30">
        <v>12022</v>
      </c>
      <c r="B107" s="31">
        <v>13105</v>
      </c>
      <c r="C107" s="31">
        <v>25</v>
      </c>
      <c r="D107" s="31">
        <v>1</v>
      </c>
      <c r="E107" s="31">
        <v>0</v>
      </c>
      <c r="F107" s="31">
        <v>12103</v>
      </c>
      <c r="G107" s="31">
        <v>17</v>
      </c>
      <c r="H107" s="31">
        <v>1</v>
      </c>
      <c r="I107" s="31">
        <v>0</v>
      </c>
      <c r="J107" s="30">
        <v>12104</v>
      </c>
      <c r="K107" s="30">
        <v>34</v>
      </c>
      <c r="L107" s="30">
        <v>1</v>
      </c>
      <c r="M107" s="30">
        <v>0</v>
      </c>
    </row>
    <row r="108" spans="1:37" s="30" customFormat="1" ht="11.25" x14ac:dyDescent="0.2">
      <c r="A108" s="30">
        <v>12023</v>
      </c>
      <c r="B108" s="31">
        <v>13105</v>
      </c>
      <c r="C108" s="31">
        <v>25</v>
      </c>
      <c r="D108" s="31">
        <v>1</v>
      </c>
      <c r="E108" s="31">
        <v>0</v>
      </c>
      <c r="F108" s="31">
        <v>12107</v>
      </c>
      <c r="G108" s="31">
        <v>17</v>
      </c>
      <c r="H108" s="31">
        <v>1</v>
      </c>
      <c r="I108" s="31">
        <v>0</v>
      </c>
      <c r="J108" s="30">
        <v>12108</v>
      </c>
      <c r="K108" s="30">
        <v>34</v>
      </c>
      <c r="L108" s="30">
        <v>1</v>
      </c>
      <c r="M108" s="30">
        <v>0</v>
      </c>
    </row>
    <row r="109" spans="1:37" s="30" customFormat="1" ht="11.25" x14ac:dyDescent="0.2">
      <c r="A109" s="30">
        <v>12024</v>
      </c>
      <c r="B109" s="31">
        <v>12103</v>
      </c>
      <c r="C109" s="31">
        <v>17</v>
      </c>
      <c r="D109" s="31">
        <v>1</v>
      </c>
      <c r="E109" s="31">
        <v>0</v>
      </c>
      <c r="F109" s="31">
        <v>12104</v>
      </c>
      <c r="G109" s="31">
        <v>34</v>
      </c>
      <c r="H109" s="31">
        <v>1</v>
      </c>
      <c r="I109" s="31">
        <v>0</v>
      </c>
      <c r="J109" s="30">
        <v>12101</v>
      </c>
      <c r="K109" s="30">
        <v>22</v>
      </c>
      <c r="L109" s="30">
        <v>1</v>
      </c>
      <c r="M109" s="30">
        <v>1</v>
      </c>
      <c r="N109" s="30">
        <v>12102</v>
      </c>
      <c r="O109" s="30">
        <v>29</v>
      </c>
      <c r="P109" s="30">
        <v>1</v>
      </c>
      <c r="Q109" s="30">
        <v>1</v>
      </c>
      <c r="R109" s="30">
        <v>13105</v>
      </c>
      <c r="S109" s="30">
        <v>25</v>
      </c>
      <c r="T109" s="30">
        <v>1</v>
      </c>
      <c r="U109" s="30">
        <v>2</v>
      </c>
    </row>
    <row r="110" spans="1:37" s="30" customFormat="1" ht="11.25" x14ac:dyDescent="0.2">
      <c r="A110" s="30">
        <v>12025</v>
      </c>
      <c r="B110" s="31">
        <v>13106</v>
      </c>
      <c r="C110" s="31">
        <v>26</v>
      </c>
      <c r="D110" s="31">
        <v>1</v>
      </c>
      <c r="E110" s="31">
        <v>0</v>
      </c>
      <c r="F110" s="31">
        <v>12106</v>
      </c>
      <c r="G110" s="31">
        <v>25</v>
      </c>
      <c r="H110" s="31">
        <v>1</v>
      </c>
      <c r="I110" s="31">
        <v>1</v>
      </c>
      <c r="J110" s="30">
        <v>12105</v>
      </c>
      <c r="K110" s="30">
        <v>26</v>
      </c>
      <c r="L110" s="30">
        <v>1</v>
      </c>
      <c r="M110" s="30">
        <v>1.5</v>
      </c>
    </row>
    <row r="111" spans="1:37" s="30" customFormat="1" ht="11.25" x14ac:dyDescent="0.2">
      <c r="A111" s="30">
        <v>12026</v>
      </c>
      <c r="B111" s="31">
        <v>13106</v>
      </c>
      <c r="C111" s="31">
        <v>26</v>
      </c>
      <c r="D111" s="31">
        <v>1</v>
      </c>
      <c r="E111" s="31">
        <v>0</v>
      </c>
      <c r="F111" s="31">
        <v>12101</v>
      </c>
      <c r="G111" s="31">
        <v>21</v>
      </c>
      <c r="H111" s="31">
        <v>1</v>
      </c>
      <c r="I111" s="31">
        <v>1</v>
      </c>
      <c r="J111" s="30">
        <v>12102</v>
      </c>
      <c r="K111" s="30">
        <v>30</v>
      </c>
      <c r="L111" s="30">
        <v>1</v>
      </c>
      <c r="M111" s="30">
        <v>1</v>
      </c>
      <c r="AI111" s="30">
        <v>0</v>
      </c>
      <c r="AJ111" s="30">
        <v>0</v>
      </c>
      <c r="AK111" s="30">
        <v>0</v>
      </c>
    </row>
    <row r="112" spans="1:37" s="30" customFormat="1" ht="11.25" x14ac:dyDescent="0.2">
      <c r="A112" s="30">
        <v>12027</v>
      </c>
      <c r="B112" s="31">
        <v>11122</v>
      </c>
      <c r="C112" s="31">
        <v>19</v>
      </c>
      <c r="D112" s="31">
        <v>1</v>
      </c>
      <c r="E112" s="31">
        <v>0</v>
      </c>
      <c r="F112" s="31">
        <v>11123</v>
      </c>
      <c r="G112" s="31">
        <v>25</v>
      </c>
      <c r="H112" s="31">
        <v>1</v>
      </c>
      <c r="I112" s="31">
        <v>0</v>
      </c>
      <c r="J112" s="30">
        <v>11124</v>
      </c>
      <c r="K112" s="30">
        <v>32</v>
      </c>
      <c r="L112" s="30">
        <v>1</v>
      </c>
      <c r="M112" s="30">
        <v>0</v>
      </c>
      <c r="N112" s="30">
        <v>11117</v>
      </c>
      <c r="O112" s="30">
        <v>20</v>
      </c>
      <c r="P112" s="30">
        <v>1</v>
      </c>
      <c r="Q112" s="30">
        <v>0.5</v>
      </c>
      <c r="R112" s="30">
        <v>11118</v>
      </c>
      <c r="S112" s="30">
        <v>26</v>
      </c>
      <c r="T112" s="30">
        <v>1</v>
      </c>
      <c r="U112" s="30">
        <v>0.5</v>
      </c>
      <c r="V112" s="30">
        <v>11119</v>
      </c>
      <c r="W112" s="30">
        <v>31</v>
      </c>
      <c r="X112" s="30">
        <v>1</v>
      </c>
      <c r="Y112" s="30">
        <v>1</v>
      </c>
      <c r="Z112" s="30">
        <v>12101</v>
      </c>
      <c r="AA112" s="30">
        <v>23</v>
      </c>
      <c r="AB112" s="30">
        <v>1</v>
      </c>
      <c r="AC112" s="30">
        <v>1.5</v>
      </c>
      <c r="AD112" s="30">
        <v>12102</v>
      </c>
      <c r="AE112" s="30">
        <v>28</v>
      </c>
      <c r="AF112" s="30">
        <v>1</v>
      </c>
      <c r="AG112" s="30">
        <v>1.5</v>
      </c>
      <c r="AH112" s="30">
        <v>13105</v>
      </c>
      <c r="AI112" s="30">
        <v>25</v>
      </c>
      <c r="AJ112" s="30">
        <v>1</v>
      </c>
      <c r="AK112" s="30">
        <v>2</v>
      </c>
    </row>
    <row r="113" spans="1:37" s="30" customFormat="1" ht="11.25" x14ac:dyDescent="0.2">
      <c r="A113" s="30">
        <v>12028</v>
      </c>
      <c r="B113" s="31">
        <v>11122</v>
      </c>
      <c r="C113" s="31">
        <v>19</v>
      </c>
      <c r="D113" s="31">
        <v>1</v>
      </c>
      <c r="E113" s="31">
        <v>0</v>
      </c>
      <c r="F113" s="31">
        <v>11123</v>
      </c>
      <c r="G113" s="31">
        <v>25</v>
      </c>
      <c r="H113" s="31">
        <v>1</v>
      </c>
      <c r="I113" s="31">
        <v>0</v>
      </c>
      <c r="J113" s="30">
        <v>11124</v>
      </c>
      <c r="K113" s="30">
        <v>32</v>
      </c>
      <c r="L113" s="30">
        <v>1</v>
      </c>
      <c r="M113" s="30">
        <v>0</v>
      </c>
      <c r="N113" s="30">
        <v>11117</v>
      </c>
      <c r="O113" s="30">
        <v>20</v>
      </c>
      <c r="P113" s="30">
        <v>1</v>
      </c>
      <c r="Q113" s="30">
        <v>0.5</v>
      </c>
      <c r="R113" s="30">
        <v>11118</v>
      </c>
      <c r="S113" s="30">
        <v>26</v>
      </c>
      <c r="T113" s="30">
        <v>1</v>
      </c>
      <c r="U113" s="30">
        <v>0.5</v>
      </c>
      <c r="V113" s="30">
        <v>11119</v>
      </c>
      <c r="W113" s="30">
        <v>31</v>
      </c>
      <c r="X113" s="30">
        <v>1</v>
      </c>
      <c r="Y113" s="30">
        <v>1</v>
      </c>
      <c r="Z113" s="30">
        <v>13103</v>
      </c>
      <c r="AA113" s="30">
        <v>23</v>
      </c>
      <c r="AB113" s="30">
        <v>1</v>
      </c>
      <c r="AC113" s="30">
        <v>1.5</v>
      </c>
      <c r="AD113" s="30">
        <v>13104</v>
      </c>
      <c r="AE113" s="30">
        <v>28</v>
      </c>
      <c r="AF113" s="30">
        <v>1</v>
      </c>
      <c r="AG113" s="30">
        <v>1.5</v>
      </c>
      <c r="AH113" s="30">
        <v>12105</v>
      </c>
      <c r="AI113" s="30">
        <v>25</v>
      </c>
      <c r="AJ113" s="30">
        <v>1</v>
      </c>
      <c r="AK113" s="30">
        <v>2</v>
      </c>
    </row>
    <row r="114" spans="1:37" s="30" customFormat="1" ht="11.25" x14ac:dyDescent="0.2">
      <c r="A114" s="30">
        <v>12029</v>
      </c>
      <c r="B114" s="31">
        <v>11116</v>
      </c>
      <c r="C114" s="31">
        <v>22</v>
      </c>
      <c r="D114" s="31">
        <v>1</v>
      </c>
      <c r="E114" s="31">
        <v>0</v>
      </c>
      <c r="F114" s="31">
        <v>11117</v>
      </c>
      <c r="G114" s="31">
        <v>24</v>
      </c>
      <c r="H114" s="31">
        <v>1</v>
      </c>
      <c r="I114" s="31">
        <v>0</v>
      </c>
      <c r="J114" s="30">
        <v>11118</v>
      </c>
      <c r="K114" s="30">
        <v>26</v>
      </c>
      <c r="L114" s="30">
        <v>1</v>
      </c>
      <c r="M114" s="30">
        <v>0</v>
      </c>
      <c r="N114" s="30">
        <v>11119</v>
      </c>
      <c r="O114" s="30">
        <v>28</v>
      </c>
      <c r="P114" s="30">
        <v>1</v>
      </c>
      <c r="Q114" s="30">
        <v>0</v>
      </c>
      <c r="R114" s="30">
        <v>11120</v>
      </c>
      <c r="S114" s="30">
        <v>30</v>
      </c>
      <c r="T114" s="30">
        <v>1</v>
      </c>
      <c r="U114" s="30">
        <v>0</v>
      </c>
      <c r="V114" s="30">
        <v>12101</v>
      </c>
      <c r="W114" s="30">
        <v>23</v>
      </c>
      <c r="X114" s="30">
        <v>1</v>
      </c>
      <c r="Y114" s="30">
        <v>1</v>
      </c>
      <c r="Z114" s="30">
        <v>12102</v>
      </c>
      <c r="AA114" s="30">
        <v>28</v>
      </c>
      <c r="AB114" s="30">
        <v>1</v>
      </c>
      <c r="AC114" s="30">
        <v>1</v>
      </c>
      <c r="AD114" s="30">
        <v>13105</v>
      </c>
      <c r="AE114" s="30">
        <v>25</v>
      </c>
      <c r="AF114" s="30">
        <v>1</v>
      </c>
      <c r="AG114" s="30">
        <v>2</v>
      </c>
    </row>
    <row r="115" spans="1:37" s="30" customFormat="1" ht="11.25" x14ac:dyDescent="0.2">
      <c r="A115" s="30">
        <v>12030</v>
      </c>
      <c r="B115" s="31">
        <v>11121</v>
      </c>
      <c r="C115" s="31">
        <v>21</v>
      </c>
      <c r="D115" s="31">
        <v>1</v>
      </c>
      <c r="E115" s="31">
        <v>0</v>
      </c>
      <c r="F115" s="31">
        <v>11122</v>
      </c>
      <c r="G115" s="31">
        <v>23</v>
      </c>
      <c r="H115" s="31">
        <v>1</v>
      </c>
      <c r="I115" s="31">
        <v>0</v>
      </c>
      <c r="J115" s="30">
        <v>11123</v>
      </c>
      <c r="K115" s="30">
        <v>25</v>
      </c>
      <c r="L115" s="30">
        <v>1</v>
      </c>
      <c r="M115" s="30">
        <v>0</v>
      </c>
      <c r="N115" s="30">
        <v>11124</v>
      </c>
      <c r="O115" s="30">
        <v>27</v>
      </c>
      <c r="P115" s="30">
        <v>1</v>
      </c>
      <c r="Q115" s="30">
        <v>0</v>
      </c>
      <c r="R115" s="30">
        <v>11125</v>
      </c>
      <c r="S115" s="30">
        <v>29</v>
      </c>
      <c r="T115" s="30">
        <v>1</v>
      </c>
      <c r="U115" s="30">
        <v>0</v>
      </c>
      <c r="V115" s="30">
        <v>13103</v>
      </c>
      <c r="W115" s="30">
        <v>23</v>
      </c>
      <c r="X115" s="30">
        <v>1</v>
      </c>
      <c r="Y115" s="30">
        <v>1</v>
      </c>
      <c r="Z115" s="30">
        <v>13104</v>
      </c>
      <c r="AA115" s="30">
        <v>28</v>
      </c>
      <c r="AB115" s="30">
        <v>1</v>
      </c>
      <c r="AC115" s="30">
        <v>1</v>
      </c>
      <c r="AD115" s="30">
        <v>12105</v>
      </c>
      <c r="AE115" s="30">
        <v>25</v>
      </c>
      <c r="AF115" s="30">
        <v>1</v>
      </c>
      <c r="AG115" s="30">
        <v>2</v>
      </c>
    </row>
    <row r="116" spans="1:37" s="30" customFormat="1" ht="11.25" x14ac:dyDescent="0.2">
      <c r="A116" s="30">
        <v>12031</v>
      </c>
      <c r="B116" s="31">
        <v>11116</v>
      </c>
      <c r="C116" s="31">
        <v>22</v>
      </c>
      <c r="D116" s="31">
        <v>1</v>
      </c>
      <c r="E116" s="31">
        <v>0</v>
      </c>
      <c r="F116" s="31">
        <v>11117</v>
      </c>
      <c r="G116" s="31">
        <v>24</v>
      </c>
      <c r="H116" s="31">
        <v>1</v>
      </c>
      <c r="I116" s="31">
        <v>0</v>
      </c>
      <c r="J116" s="30">
        <v>11118</v>
      </c>
      <c r="K116" s="30">
        <v>26</v>
      </c>
      <c r="L116" s="30">
        <v>1</v>
      </c>
      <c r="M116" s="30">
        <v>0</v>
      </c>
      <c r="N116" s="30">
        <v>11119</v>
      </c>
      <c r="O116" s="30">
        <v>28</v>
      </c>
      <c r="P116" s="30">
        <v>1</v>
      </c>
      <c r="Q116" s="30">
        <v>0</v>
      </c>
      <c r="R116" s="30">
        <v>11120</v>
      </c>
      <c r="S116" s="30">
        <v>30</v>
      </c>
      <c r="T116" s="30">
        <v>1</v>
      </c>
      <c r="U116" s="30">
        <v>0</v>
      </c>
      <c r="V116" s="30">
        <v>13103</v>
      </c>
      <c r="W116" s="30">
        <v>23</v>
      </c>
      <c r="X116" s="30">
        <v>1</v>
      </c>
      <c r="Y116" s="30">
        <v>1</v>
      </c>
      <c r="Z116" s="30">
        <v>13104</v>
      </c>
      <c r="AA116" s="30">
        <v>28</v>
      </c>
      <c r="AB116" s="30">
        <v>1</v>
      </c>
      <c r="AC116" s="30">
        <v>1</v>
      </c>
      <c r="AD116" s="30">
        <v>12105</v>
      </c>
      <c r="AE116" s="30">
        <v>25</v>
      </c>
      <c r="AF116" s="30">
        <v>1</v>
      </c>
      <c r="AG116" s="30">
        <v>2</v>
      </c>
    </row>
    <row r="117" spans="1:37" s="30" customFormat="1" ht="11.25" x14ac:dyDescent="0.2">
      <c r="A117" s="30">
        <v>12032</v>
      </c>
      <c r="B117" s="31">
        <v>11121</v>
      </c>
      <c r="C117" s="31">
        <v>21</v>
      </c>
      <c r="D117" s="31">
        <v>1</v>
      </c>
      <c r="E117" s="31">
        <v>0</v>
      </c>
      <c r="F117" s="31">
        <v>11122</v>
      </c>
      <c r="G117" s="31">
        <v>23</v>
      </c>
      <c r="H117" s="31">
        <v>1</v>
      </c>
      <c r="I117" s="31">
        <v>0</v>
      </c>
      <c r="J117" s="30">
        <v>11123</v>
      </c>
      <c r="K117" s="30">
        <v>25</v>
      </c>
      <c r="L117" s="30">
        <v>1</v>
      </c>
      <c r="M117" s="30">
        <v>0</v>
      </c>
      <c r="N117" s="30">
        <v>11124</v>
      </c>
      <c r="O117" s="30">
        <v>27</v>
      </c>
      <c r="P117" s="30">
        <v>1</v>
      </c>
      <c r="Q117" s="30">
        <v>0</v>
      </c>
      <c r="R117" s="30">
        <v>11125</v>
      </c>
      <c r="S117" s="30">
        <v>29</v>
      </c>
      <c r="T117" s="30">
        <v>1</v>
      </c>
      <c r="U117" s="30">
        <v>0</v>
      </c>
      <c r="V117" s="30">
        <v>12101</v>
      </c>
      <c r="W117" s="30">
        <v>23</v>
      </c>
      <c r="X117" s="30">
        <v>1</v>
      </c>
      <c r="Y117" s="30">
        <v>1</v>
      </c>
      <c r="Z117" s="30">
        <v>12102</v>
      </c>
      <c r="AA117" s="30">
        <v>28</v>
      </c>
      <c r="AB117" s="30">
        <v>1</v>
      </c>
      <c r="AC117" s="30">
        <v>1</v>
      </c>
      <c r="AD117" s="30">
        <v>13105</v>
      </c>
      <c r="AE117" s="30">
        <v>25</v>
      </c>
      <c r="AF117" s="30">
        <v>1</v>
      </c>
      <c r="AG117" s="30">
        <v>2</v>
      </c>
    </row>
    <row r="118" spans="1:37" x14ac:dyDescent="0.2">
      <c r="A118" s="25">
        <v>20001</v>
      </c>
      <c r="B118" s="25">
        <v>21122</v>
      </c>
      <c r="C118" s="25">
        <v>21</v>
      </c>
      <c r="D118" s="25">
        <v>1</v>
      </c>
      <c r="E118" s="25">
        <v>0</v>
      </c>
      <c r="F118" s="25">
        <v>21123</v>
      </c>
      <c r="G118" s="25">
        <v>25</v>
      </c>
      <c r="H118" s="25">
        <v>1</v>
      </c>
      <c r="I118" s="25">
        <v>0</v>
      </c>
      <c r="J118" s="25">
        <v>21124</v>
      </c>
      <c r="K118" s="25">
        <v>30</v>
      </c>
      <c r="L118" s="25">
        <v>1</v>
      </c>
      <c r="M118" s="25">
        <v>0</v>
      </c>
    </row>
    <row r="119" spans="1:37" x14ac:dyDescent="0.2">
      <c r="A119" s="25">
        <v>20002</v>
      </c>
      <c r="B119" s="25">
        <v>21117</v>
      </c>
      <c r="C119" s="25">
        <v>21</v>
      </c>
      <c r="D119" s="25">
        <v>1</v>
      </c>
      <c r="E119" s="25">
        <v>0</v>
      </c>
      <c r="F119" s="25">
        <v>21118</v>
      </c>
      <c r="G119" s="25">
        <v>25</v>
      </c>
      <c r="H119" s="25">
        <v>1</v>
      </c>
      <c r="I119" s="25">
        <v>0</v>
      </c>
      <c r="J119" s="25">
        <v>21119</v>
      </c>
      <c r="K119" s="25">
        <v>30</v>
      </c>
      <c r="L119" s="25">
        <v>1</v>
      </c>
      <c r="M119" s="25">
        <v>0</v>
      </c>
    </row>
    <row r="120" spans="1:37" x14ac:dyDescent="0.2">
      <c r="A120" s="25">
        <v>20003</v>
      </c>
      <c r="B120" s="25">
        <v>21112</v>
      </c>
      <c r="C120" s="25">
        <v>21</v>
      </c>
      <c r="D120" s="25">
        <v>1</v>
      </c>
      <c r="E120" s="25">
        <v>0</v>
      </c>
      <c r="F120" s="25">
        <v>21113</v>
      </c>
      <c r="G120" s="25">
        <v>25</v>
      </c>
      <c r="H120" s="25">
        <v>1</v>
      </c>
      <c r="I120" s="25">
        <v>0</v>
      </c>
      <c r="J120" s="25">
        <v>21114</v>
      </c>
      <c r="K120" s="25">
        <v>30</v>
      </c>
      <c r="L120" s="25">
        <v>1</v>
      </c>
      <c r="M120" s="25">
        <v>0</v>
      </c>
    </row>
    <row r="121" spans="1:37" x14ac:dyDescent="0.2">
      <c r="A121" s="25">
        <v>20004</v>
      </c>
      <c r="B121" s="25">
        <v>21107</v>
      </c>
      <c r="C121" s="25">
        <v>21</v>
      </c>
      <c r="D121" s="25">
        <v>1</v>
      </c>
      <c r="E121" s="25">
        <v>0</v>
      </c>
      <c r="F121" s="25">
        <v>21108</v>
      </c>
      <c r="G121" s="25">
        <v>25</v>
      </c>
      <c r="H121" s="25">
        <v>1</v>
      </c>
      <c r="I121" s="25">
        <v>0</v>
      </c>
      <c r="J121" s="25">
        <v>21109</v>
      </c>
      <c r="K121" s="25">
        <v>30</v>
      </c>
      <c r="L121" s="25">
        <v>1</v>
      </c>
      <c r="M121" s="25">
        <v>0</v>
      </c>
    </row>
    <row r="122" spans="1:37" x14ac:dyDescent="0.2">
      <c r="A122" s="25">
        <v>20005</v>
      </c>
      <c r="B122" s="25">
        <v>21102</v>
      </c>
      <c r="C122" s="25">
        <v>21</v>
      </c>
      <c r="D122" s="25">
        <v>1</v>
      </c>
      <c r="E122" s="25">
        <v>0</v>
      </c>
      <c r="F122" s="25">
        <v>21103</v>
      </c>
      <c r="G122" s="25">
        <v>25</v>
      </c>
      <c r="H122" s="25">
        <v>1</v>
      </c>
      <c r="I122" s="25">
        <v>0</v>
      </c>
      <c r="J122" s="25">
        <v>21104</v>
      </c>
      <c r="K122" s="25">
        <v>30</v>
      </c>
      <c r="L122" s="25">
        <v>1</v>
      </c>
      <c r="M122" s="25">
        <v>0</v>
      </c>
    </row>
    <row r="123" spans="1:37" x14ac:dyDescent="0.2">
      <c r="A123" s="25">
        <v>20006</v>
      </c>
      <c r="B123" s="25">
        <v>21122</v>
      </c>
      <c r="C123" s="25">
        <v>21</v>
      </c>
      <c r="D123" s="25">
        <v>1</v>
      </c>
      <c r="E123" s="25">
        <v>0</v>
      </c>
      <c r="F123" s="25">
        <v>21118</v>
      </c>
      <c r="G123" s="25">
        <v>26</v>
      </c>
      <c r="H123" s="25">
        <v>1</v>
      </c>
      <c r="I123" s="25">
        <v>0</v>
      </c>
      <c r="J123" s="25">
        <v>21124</v>
      </c>
      <c r="K123" s="25">
        <v>30</v>
      </c>
      <c r="L123" s="25">
        <v>1</v>
      </c>
      <c r="M123" s="25">
        <v>0</v>
      </c>
    </row>
    <row r="124" spans="1:37" x14ac:dyDescent="0.2">
      <c r="A124" s="25">
        <v>20007</v>
      </c>
      <c r="B124" s="25">
        <v>21117</v>
      </c>
      <c r="C124" s="25">
        <v>21</v>
      </c>
      <c r="D124" s="25">
        <v>1</v>
      </c>
      <c r="E124" s="25">
        <v>0</v>
      </c>
      <c r="F124" s="25">
        <v>21113</v>
      </c>
      <c r="G124" s="25">
        <v>26</v>
      </c>
      <c r="H124" s="25">
        <v>1</v>
      </c>
      <c r="I124" s="25">
        <v>0</v>
      </c>
      <c r="J124" s="25">
        <v>21119</v>
      </c>
      <c r="K124" s="25">
        <v>30</v>
      </c>
      <c r="L124" s="25">
        <v>1</v>
      </c>
      <c r="M124" s="25">
        <v>0</v>
      </c>
    </row>
    <row r="125" spans="1:37" x14ac:dyDescent="0.2">
      <c r="A125" s="25">
        <v>20008</v>
      </c>
      <c r="B125" s="25">
        <v>21112</v>
      </c>
      <c r="C125" s="25">
        <v>21</v>
      </c>
      <c r="D125" s="25">
        <v>1</v>
      </c>
      <c r="E125" s="25">
        <v>0</v>
      </c>
      <c r="F125" s="25">
        <v>21108</v>
      </c>
      <c r="G125" s="25">
        <v>26</v>
      </c>
      <c r="H125" s="25">
        <v>1</v>
      </c>
      <c r="I125" s="25">
        <v>0</v>
      </c>
      <c r="J125" s="25">
        <v>21114</v>
      </c>
      <c r="K125" s="25">
        <v>30</v>
      </c>
      <c r="L125" s="25">
        <v>1</v>
      </c>
      <c r="M125" s="25">
        <v>0</v>
      </c>
    </row>
    <row r="126" spans="1:37" x14ac:dyDescent="0.2">
      <c r="A126" s="25">
        <v>20009</v>
      </c>
      <c r="B126" s="25">
        <v>21107</v>
      </c>
      <c r="C126" s="25">
        <v>21</v>
      </c>
      <c r="D126" s="25">
        <v>1</v>
      </c>
      <c r="E126" s="25">
        <v>0</v>
      </c>
      <c r="F126" s="25">
        <v>21103</v>
      </c>
      <c r="G126" s="25">
        <v>26</v>
      </c>
      <c r="H126" s="25">
        <v>1</v>
      </c>
      <c r="I126" s="25">
        <v>0</v>
      </c>
      <c r="J126" s="25">
        <v>21109</v>
      </c>
      <c r="K126" s="25">
        <v>30</v>
      </c>
      <c r="L126" s="25">
        <v>1</v>
      </c>
      <c r="M126" s="25">
        <v>0</v>
      </c>
    </row>
    <row r="127" spans="1:37" x14ac:dyDescent="0.2">
      <c r="A127" s="25">
        <v>20010</v>
      </c>
      <c r="B127" s="25">
        <v>21121</v>
      </c>
      <c r="C127" s="25">
        <v>21</v>
      </c>
      <c r="D127" s="25">
        <v>1</v>
      </c>
      <c r="E127" s="25">
        <v>0</v>
      </c>
      <c r="F127" s="25">
        <v>21118</v>
      </c>
      <c r="G127" s="25">
        <v>26</v>
      </c>
      <c r="H127" s="25">
        <v>1</v>
      </c>
      <c r="I127" s="25">
        <v>0</v>
      </c>
      <c r="J127" s="25">
        <v>21125</v>
      </c>
      <c r="K127" s="25">
        <v>30</v>
      </c>
      <c r="L127" s="25">
        <v>1</v>
      </c>
      <c r="M127" s="25">
        <v>0</v>
      </c>
    </row>
    <row r="128" spans="1:37" x14ac:dyDescent="0.2">
      <c r="A128" s="25">
        <v>20011</v>
      </c>
      <c r="B128" s="25">
        <v>21116</v>
      </c>
      <c r="C128" s="25">
        <v>21</v>
      </c>
      <c r="D128" s="25">
        <v>1</v>
      </c>
      <c r="E128" s="25">
        <v>0</v>
      </c>
      <c r="F128" s="25">
        <v>21113</v>
      </c>
      <c r="G128" s="25">
        <v>26</v>
      </c>
      <c r="H128" s="25">
        <v>1</v>
      </c>
      <c r="I128" s="25">
        <v>0</v>
      </c>
      <c r="J128" s="25">
        <v>21120</v>
      </c>
      <c r="K128" s="25">
        <v>30</v>
      </c>
      <c r="L128" s="25">
        <v>1</v>
      </c>
      <c r="M128" s="25">
        <v>0</v>
      </c>
    </row>
    <row r="129" spans="1:57" s="26" customFormat="1" x14ac:dyDescent="0.2">
      <c r="A129" s="25">
        <v>20012</v>
      </c>
      <c r="B129" s="25">
        <v>21111</v>
      </c>
      <c r="C129" s="25">
        <v>21</v>
      </c>
      <c r="D129" s="25">
        <v>1</v>
      </c>
      <c r="E129" s="25">
        <v>0</v>
      </c>
      <c r="F129" s="25">
        <v>21108</v>
      </c>
      <c r="G129" s="25">
        <v>26</v>
      </c>
      <c r="H129" s="25">
        <v>1</v>
      </c>
      <c r="I129" s="25">
        <v>0</v>
      </c>
      <c r="J129" s="25">
        <v>21115</v>
      </c>
      <c r="K129" s="25">
        <v>30</v>
      </c>
      <c r="L129" s="25">
        <v>1</v>
      </c>
      <c r="M129" s="25">
        <v>0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Z129" s="25"/>
      <c r="BA129" s="25"/>
      <c r="BB129" s="25"/>
      <c r="BC129" s="25"/>
      <c r="BD129" s="25"/>
      <c r="BE129" s="25"/>
    </row>
    <row r="130" spans="1:57" s="26" customFormat="1" x14ac:dyDescent="0.2">
      <c r="A130" s="25">
        <v>20013</v>
      </c>
      <c r="B130" s="25">
        <v>21106</v>
      </c>
      <c r="C130" s="25">
        <v>21</v>
      </c>
      <c r="D130" s="25">
        <v>1</v>
      </c>
      <c r="E130" s="25">
        <v>0</v>
      </c>
      <c r="F130" s="25">
        <v>21103</v>
      </c>
      <c r="G130" s="25">
        <v>26</v>
      </c>
      <c r="H130" s="25">
        <v>1</v>
      </c>
      <c r="I130" s="25">
        <v>0</v>
      </c>
      <c r="J130" s="25">
        <v>21110</v>
      </c>
      <c r="K130" s="25">
        <v>30</v>
      </c>
      <c r="L130" s="25">
        <v>1</v>
      </c>
      <c r="M130" s="25">
        <v>0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Z130" s="25"/>
      <c r="BA130" s="25"/>
      <c r="BB130" s="25"/>
      <c r="BC130" s="25"/>
      <c r="BD130" s="25"/>
      <c r="BE130" s="25"/>
    </row>
    <row r="131" spans="1:57" s="26" customFormat="1" x14ac:dyDescent="0.2">
      <c r="A131" s="25">
        <v>20014</v>
      </c>
      <c r="B131" s="25">
        <v>21113</v>
      </c>
      <c r="C131" s="25">
        <v>25</v>
      </c>
      <c r="D131" s="25">
        <v>1</v>
      </c>
      <c r="E131" s="25">
        <v>0</v>
      </c>
      <c r="F131" s="25">
        <v>21107</v>
      </c>
      <c r="G131" s="25">
        <v>23</v>
      </c>
      <c r="H131" s="25">
        <v>1</v>
      </c>
      <c r="I131" s="25">
        <v>0.5</v>
      </c>
      <c r="J131" s="25">
        <v>21109</v>
      </c>
      <c r="K131" s="25">
        <v>28</v>
      </c>
      <c r="L131" s="25">
        <v>1</v>
      </c>
      <c r="M131" s="25">
        <v>0.5</v>
      </c>
      <c r="N131" s="25">
        <v>21101</v>
      </c>
      <c r="O131" s="25">
        <v>21</v>
      </c>
      <c r="P131" s="25">
        <v>1</v>
      </c>
      <c r="Q131" s="25">
        <v>1</v>
      </c>
      <c r="R131" s="25">
        <v>21105</v>
      </c>
      <c r="S131" s="25">
        <v>30</v>
      </c>
      <c r="T131" s="25">
        <v>1</v>
      </c>
      <c r="U131" s="25">
        <v>1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Z131" s="25"/>
      <c r="BA131" s="25"/>
      <c r="BB131" s="25"/>
      <c r="BC131" s="25"/>
      <c r="BD131" s="25"/>
      <c r="BE131" s="25"/>
    </row>
    <row r="132" spans="1:57" s="26" customFormat="1" x14ac:dyDescent="0.2">
      <c r="A132" s="25">
        <v>20015</v>
      </c>
      <c r="B132" s="25">
        <v>21118</v>
      </c>
      <c r="C132" s="25">
        <v>25</v>
      </c>
      <c r="D132" s="25">
        <v>1</v>
      </c>
      <c r="E132" s="25">
        <v>0</v>
      </c>
      <c r="F132" s="25">
        <v>21112</v>
      </c>
      <c r="G132" s="25">
        <v>23</v>
      </c>
      <c r="H132" s="25">
        <v>1</v>
      </c>
      <c r="I132" s="25">
        <v>0.5</v>
      </c>
      <c r="J132" s="25">
        <v>21114</v>
      </c>
      <c r="K132" s="25">
        <v>28</v>
      </c>
      <c r="L132" s="25">
        <v>1</v>
      </c>
      <c r="M132" s="25">
        <v>0.5</v>
      </c>
      <c r="N132" s="25">
        <v>21106</v>
      </c>
      <c r="O132" s="25">
        <v>21</v>
      </c>
      <c r="P132" s="25">
        <v>1</v>
      </c>
      <c r="Q132" s="25">
        <v>1</v>
      </c>
      <c r="R132" s="25">
        <v>21110</v>
      </c>
      <c r="S132" s="25">
        <v>30</v>
      </c>
      <c r="T132" s="25">
        <v>1</v>
      </c>
      <c r="U132" s="25">
        <v>1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Z132" s="25"/>
      <c r="BA132" s="25"/>
      <c r="BB132" s="25"/>
      <c r="BC132" s="25"/>
      <c r="BD132" s="25"/>
      <c r="BE132" s="25"/>
    </row>
    <row r="133" spans="1:57" s="26" customFormat="1" x14ac:dyDescent="0.2">
      <c r="A133" s="25">
        <v>20016</v>
      </c>
      <c r="B133" s="25">
        <v>21123</v>
      </c>
      <c r="C133" s="25">
        <v>25</v>
      </c>
      <c r="D133" s="25">
        <v>1</v>
      </c>
      <c r="E133" s="25">
        <v>0</v>
      </c>
      <c r="F133" s="25">
        <v>21117</v>
      </c>
      <c r="G133" s="25">
        <v>23</v>
      </c>
      <c r="H133" s="25">
        <v>1</v>
      </c>
      <c r="I133" s="25">
        <v>0.5</v>
      </c>
      <c r="J133" s="25">
        <v>21119</v>
      </c>
      <c r="K133" s="25">
        <v>28</v>
      </c>
      <c r="L133" s="25">
        <v>1</v>
      </c>
      <c r="M133" s="25">
        <v>0.5</v>
      </c>
      <c r="N133" s="25">
        <v>21111</v>
      </c>
      <c r="O133" s="25">
        <v>21</v>
      </c>
      <c r="P133" s="25">
        <v>1</v>
      </c>
      <c r="Q133" s="25">
        <v>1</v>
      </c>
      <c r="R133" s="25">
        <v>21115</v>
      </c>
      <c r="S133" s="25">
        <v>30</v>
      </c>
      <c r="T133" s="25">
        <v>1</v>
      </c>
      <c r="U133" s="25">
        <v>1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Z133" s="25"/>
      <c r="BA133" s="25"/>
      <c r="BB133" s="25"/>
      <c r="BC133" s="25"/>
      <c r="BD133" s="25"/>
      <c r="BE133" s="25"/>
    </row>
    <row r="134" spans="1:57" s="26" customFormat="1" x14ac:dyDescent="0.2">
      <c r="A134" s="25">
        <v>20017</v>
      </c>
      <c r="B134" s="25">
        <v>21121</v>
      </c>
      <c r="C134" s="25">
        <v>22</v>
      </c>
      <c r="D134" s="25">
        <v>1</v>
      </c>
      <c r="E134" s="25">
        <v>0</v>
      </c>
      <c r="F134" s="25">
        <v>21123</v>
      </c>
      <c r="G134" s="25">
        <v>25</v>
      </c>
      <c r="H134" s="25">
        <v>1</v>
      </c>
      <c r="I134" s="25">
        <v>0</v>
      </c>
      <c r="J134" s="25">
        <v>21125</v>
      </c>
      <c r="K134" s="25">
        <v>29</v>
      </c>
      <c r="L134" s="25">
        <v>1</v>
      </c>
      <c r="M134" s="25">
        <v>0</v>
      </c>
      <c r="N134" s="25">
        <v>21117</v>
      </c>
      <c r="O134" s="25">
        <v>23</v>
      </c>
      <c r="P134" s="25">
        <v>1</v>
      </c>
      <c r="Q134" s="25">
        <v>1</v>
      </c>
      <c r="R134" s="25">
        <v>21119</v>
      </c>
      <c r="S134" s="25">
        <v>28</v>
      </c>
      <c r="T134" s="25">
        <v>1</v>
      </c>
      <c r="U134" s="25">
        <v>1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Z134" s="25"/>
      <c r="BA134" s="25"/>
      <c r="BB134" s="25"/>
      <c r="BC134" s="25"/>
      <c r="BD134" s="25"/>
      <c r="BE134" s="25"/>
    </row>
    <row r="135" spans="1:57" s="26" customFormat="1" x14ac:dyDescent="0.2">
      <c r="A135" s="25">
        <v>20018</v>
      </c>
      <c r="B135" s="25">
        <v>21116</v>
      </c>
      <c r="C135" s="25">
        <v>22</v>
      </c>
      <c r="D135" s="25">
        <v>1</v>
      </c>
      <c r="E135" s="25">
        <v>0</v>
      </c>
      <c r="F135" s="25">
        <v>21118</v>
      </c>
      <c r="G135" s="25">
        <v>25</v>
      </c>
      <c r="H135" s="25">
        <v>1</v>
      </c>
      <c r="I135" s="25">
        <v>0</v>
      </c>
      <c r="J135" s="25">
        <v>21120</v>
      </c>
      <c r="K135" s="25">
        <v>29</v>
      </c>
      <c r="L135" s="25">
        <v>1</v>
      </c>
      <c r="M135" s="25">
        <v>0</v>
      </c>
      <c r="N135" s="25">
        <v>21112</v>
      </c>
      <c r="O135" s="25">
        <v>23</v>
      </c>
      <c r="P135" s="25">
        <v>1</v>
      </c>
      <c r="Q135" s="25">
        <v>1</v>
      </c>
      <c r="R135" s="25">
        <v>21114</v>
      </c>
      <c r="S135" s="25">
        <v>28</v>
      </c>
      <c r="T135" s="25">
        <v>1</v>
      </c>
      <c r="U135" s="25">
        <v>1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Z135" s="25"/>
      <c r="BA135" s="25"/>
      <c r="BB135" s="25"/>
      <c r="BC135" s="25"/>
      <c r="BD135" s="25"/>
      <c r="BE135" s="25"/>
    </row>
    <row r="136" spans="1:57" s="26" customFormat="1" x14ac:dyDescent="0.2">
      <c r="A136" s="25">
        <v>20019</v>
      </c>
      <c r="B136" s="25">
        <v>21111</v>
      </c>
      <c r="C136" s="25">
        <v>22</v>
      </c>
      <c r="D136" s="25">
        <v>1</v>
      </c>
      <c r="E136" s="25">
        <v>0</v>
      </c>
      <c r="F136" s="25">
        <v>21113</v>
      </c>
      <c r="G136" s="25">
        <v>25</v>
      </c>
      <c r="H136" s="25">
        <v>1</v>
      </c>
      <c r="I136" s="25">
        <v>0</v>
      </c>
      <c r="J136" s="25">
        <v>21115</v>
      </c>
      <c r="K136" s="25">
        <v>29</v>
      </c>
      <c r="L136" s="25">
        <v>1</v>
      </c>
      <c r="M136" s="25">
        <v>0</v>
      </c>
      <c r="N136" s="25">
        <v>21107</v>
      </c>
      <c r="O136" s="25">
        <v>23</v>
      </c>
      <c r="P136" s="25">
        <v>1</v>
      </c>
      <c r="Q136" s="25">
        <v>1</v>
      </c>
      <c r="R136" s="25">
        <v>21109</v>
      </c>
      <c r="S136" s="25">
        <v>28</v>
      </c>
      <c r="T136" s="25">
        <v>1</v>
      </c>
      <c r="U136" s="25">
        <v>1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Z136" s="25"/>
      <c r="BA136" s="25"/>
      <c r="BB136" s="25"/>
      <c r="BC136" s="25"/>
      <c r="BD136" s="25"/>
      <c r="BE136" s="25"/>
    </row>
    <row r="137" spans="1:57" s="26" customFormat="1" x14ac:dyDescent="0.2">
      <c r="A137" s="25">
        <v>20020</v>
      </c>
      <c r="B137" s="25">
        <v>21106</v>
      </c>
      <c r="C137" s="25">
        <v>22</v>
      </c>
      <c r="D137" s="25">
        <v>1</v>
      </c>
      <c r="E137" s="25">
        <v>0</v>
      </c>
      <c r="F137" s="25">
        <v>21108</v>
      </c>
      <c r="G137" s="25">
        <v>25</v>
      </c>
      <c r="H137" s="25">
        <v>1</v>
      </c>
      <c r="I137" s="25">
        <v>0</v>
      </c>
      <c r="J137" s="25">
        <v>21110</v>
      </c>
      <c r="K137" s="25">
        <v>29</v>
      </c>
      <c r="L137" s="25">
        <v>1</v>
      </c>
      <c r="M137" s="25">
        <v>0</v>
      </c>
      <c r="N137" s="25">
        <v>21102</v>
      </c>
      <c r="O137" s="25">
        <v>23</v>
      </c>
      <c r="P137" s="25">
        <v>1</v>
      </c>
      <c r="Q137" s="25">
        <v>1</v>
      </c>
      <c r="R137" s="25">
        <v>21104</v>
      </c>
      <c r="S137" s="25">
        <v>28</v>
      </c>
      <c r="T137" s="25">
        <v>1</v>
      </c>
      <c r="U137" s="25">
        <v>1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Z137" s="25"/>
      <c r="BA137" s="25"/>
      <c r="BB137" s="25"/>
      <c r="BC137" s="25"/>
      <c r="BD137" s="25"/>
      <c r="BE137" s="25"/>
    </row>
    <row r="138" spans="1:57" x14ac:dyDescent="0.2">
      <c r="A138" s="25">
        <v>20021</v>
      </c>
      <c r="B138" s="25">
        <v>21112</v>
      </c>
      <c r="C138" s="25">
        <v>20</v>
      </c>
      <c r="D138" s="25">
        <v>1</v>
      </c>
      <c r="E138" s="25">
        <v>0</v>
      </c>
      <c r="F138" s="25">
        <v>21114</v>
      </c>
      <c r="G138" s="25">
        <v>31</v>
      </c>
      <c r="H138" s="25">
        <v>1</v>
      </c>
      <c r="I138" s="25">
        <v>0</v>
      </c>
      <c r="J138" s="25">
        <v>21108</v>
      </c>
      <c r="K138" s="25">
        <v>25</v>
      </c>
      <c r="L138" s="25">
        <v>1</v>
      </c>
      <c r="M138" s="25">
        <v>0</v>
      </c>
      <c r="N138" s="25">
        <v>21102</v>
      </c>
      <c r="O138" s="25">
        <v>22</v>
      </c>
      <c r="P138" s="25">
        <v>1</v>
      </c>
      <c r="Q138" s="25">
        <v>1</v>
      </c>
      <c r="R138" s="25">
        <v>21104</v>
      </c>
      <c r="S138" s="25">
        <v>29</v>
      </c>
      <c r="T138" s="25">
        <v>1</v>
      </c>
      <c r="U138" s="25">
        <v>1</v>
      </c>
    </row>
    <row r="139" spans="1:57" x14ac:dyDescent="0.2">
      <c r="A139" s="25">
        <v>20022</v>
      </c>
      <c r="B139" s="25">
        <v>21117</v>
      </c>
      <c r="C139" s="25">
        <v>20</v>
      </c>
      <c r="D139" s="25">
        <v>1</v>
      </c>
      <c r="E139" s="25">
        <v>0</v>
      </c>
      <c r="F139" s="25">
        <v>21119</v>
      </c>
      <c r="G139" s="25">
        <v>31</v>
      </c>
      <c r="H139" s="25">
        <v>1</v>
      </c>
      <c r="I139" s="25">
        <v>0</v>
      </c>
      <c r="J139" s="25">
        <v>21113</v>
      </c>
      <c r="K139" s="25">
        <v>25</v>
      </c>
      <c r="L139" s="25">
        <v>1</v>
      </c>
      <c r="M139" s="25">
        <v>0</v>
      </c>
      <c r="N139" s="25">
        <v>21107</v>
      </c>
      <c r="O139" s="25">
        <v>22</v>
      </c>
      <c r="P139" s="25">
        <v>1</v>
      </c>
      <c r="Q139" s="25">
        <v>1</v>
      </c>
      <c r="R139" s="25">
        <v>21109</v>
      </c>
      <c r="S139" s="25">
        <v>29</v>
      </c>
      <c r="T139" s="25">
        <v>1</v>
      </c>
      <c r="U139" s="25">
        <v>1</v>
      </c>
    </row>
    <row r="140" spans="1:57" x14ac:dyDescent="0.2">
      <c r="A140" s="25">
        <v>20023</v>
      </c>
      <c r="B140" s="25">
        <v>21122</v>
      </c>
      <c r="C140" s="25">
        <v>20</v>
      </c>
      <c r="D140" s="25">
        <v>1</v>
      </c>
      <c r="E140" s="25">
        <v>0</v>
      </c>
      <c r="F140" s="25">
        <v>21124</v>
      </c>
      <c r="G140" s="25">
        <v>31</v>
      </c>
      <c r="H140" s="25">
        <v>1</v>
      </c>
      <c r="I140" s="25">
        <v>0</v>
      </c>
      <c r="J140" s="25">
        <v>21118</v>
      </c>
      <c r="K140" s="25">
        <v>25</v>
      </c>
      <c r="L140" s="25">
        <v>1</v>
      </c>
      <c r="M140" s="25">
        <v>0</v>
      </c>
      <c r="N140" s="25">
        <v>21112</v>
      </c>
      <c r="O140" s="25">
        <v>22</v>
      </c>
      <c r="P140" s="25">
        <v>1</v>
      </c>
      <c r="Q140" s="25">
        <v>1</v>
      </c>
      <c r="R140" s="25">
        <v>21114</v>
      </c>
      <c r="S140" s="25">
        <v>29</v>
      </c>
      <c r="T140" s="25">
        <v>1</v>
      </c>
      <c r="U140" s="25">
        <v>1</v>
      </c>
    </row>
    <row r="141" spans="1:57" x14ac:dyDescent="0.2">
      <c r="A141" s="25">
        <v>20024</v>
      </c>
      <c r="B141" s="25">
        <v>21125</v>
      </c>
      <c r="C141" s="25">
        <v>30</v>
      </c>
      <c r="D141" s="25">
        <v>1</v>
      </c>
      <c r="E141" s="25">
        <v>0</v>
      </c>
      <c r="F141" s="25">
        <v>21121</v>
      </c>
      <c r="G141" s="25">
        <v>21</v>
      </c>
      <c r="H141" s="25">
        <v>1</v>
      </c>
      <c r="I141" s="25">
        <v>0</v>
      </c>
      <c r="J141" s="25">
        <v>21117</v>
      </c>
      <c r="K141" s="25">
        <v>23</v>
      </c>
      <c r="L141" s="25">
        <v>1</v>
      </c>
      <c r="M141" s="25">
        <v>0.5</v>
      </c>
      <c r="N141" s="25">
        <v>21119</v>
      </c>
      <c r="O141" s="25">
        <v>28</v>
      </c>
      <c r="P141" s="25">
        <v>1</v>
      </c>
      <c r="Q141" s="25">
        <v>0.5</v>
      </c>
      <c r="R141" s="25">
        <v>21113</v>
      </c>
      <c r="S141" s="25">
        <v>26</v>
      </c>
      <c r="T141" s="25">
        <v>1</v>
      </c>
      <c r="U141" s="25">
        <v>1</v>
      </c>
    </row>
    <row r="142" spans="1:57" x14ac:dyDescent="0.2">
      <c r="A142" s="25">
        <v>20025</v>
      </c>
      <c r="B142" s="25">
        <v>21120</v>
      </c>
      <c r="C142" s="25">
        <v>30</v>
      </c>
      <c r="D142" s="25">
        <v>1</v>
      </c>
      <c r="E142" s="25">
        <v>0</v>
      </c>
      <c r="F142" s="25">
        <v>21116</v>
      </c>
      <c r="G142" s="25">
        <v>21</v>
      </c>
      <c r="H142" s="25">
        <v>1</v>
      </c>
      <c r="I142" s="25">
        <v>0</v>
      </c>
      <c r="J142" s="25">
        <v>21112</v>
      </c>
      <c r="K142" s="25">
        <v>23</v>
      </c>
      <c r="L142" s="25">
        <v>1</v>
      </c>
      <c r="M142" s="25">
        <v>0.5</v>
      </c>
      <c r="N142" s="25">
        <v>21114</v>
      </c>
      <c r="O142" s="25">
        <v>28</v>
      </c>
      <c r="P142" s="25">
        <v>1</v>
      </c>
      <c r="Q142" s="25">
        <v>0.5</v>
      </c>
      <c r="R142" s="25">
        <v>21108</v>
      </c>
      <c r="S142" s="25">
        <v>26</v>
      </c>
      <c r="T142" s="25">
        <v>1</v>
      </c>
      <c r="U142" s="25">
        <v>1</v>
      </c>
    </row>
    <row r="143" spans="1:57" x14ac:dyDescent="0.2">
      <c r="A143" s="25">
        <v>20026</v>
      </c>
      <c r="B143" s="25">
        <v>21115</v>
      </c>
      <c r="C143" s="25">
        <v>30</v>
      </c>
      <c r="D143" s="25">
        <v>1</v>
      </c>
      <c r="E143" s="25">
        <v>0</v>
      </c>
      <c r="F143" s="25">
        <v>21111</v>
      </c>
      <c r="G143" s="25">
        <v>21</v>
      </c>
      <c r="H143" s="25">
        <v>1</v>
      </c>
      <c r="I143" s="25">
        <v>0</v>
      </c>
      <c r="J143" s="25">
        <v>21107</v>
      </c>
      <c r="K143" s="25">
        <v>23</v>
      </c>
      <c r="L143" s="25">
        <v>1</v>
      </c>
      <c r="M143" s="25">
        <v>0.5</v>
      </c>
      <c r="N143" s="25">
        <v>21109</v>
      </c>
      <c r="O143" s="25">
        <v>28</v>
      </c>
      <c r="P143" s="25">
        <v>1</v>
      </c>
      <c r="Q143" s="25">
        <v>0.5</v>
      </c>
      <c r="R143" s="25">
        <v>21103</v>
      </c>
      <c r="S143" s="25">
        <v>26</v>
      </c>
      <c r="T143" s="25">
        <v>1</v>
      </c>
      <c r="U143" s="25">
        <v>1</v>
      </c>
    </row>
    <row r="144" spans="1:57" x14ac:dyDescent="0.2">
      <c r="A144" s="25">
        <v>20027</v>
      </c>
      <c r="B144" s="25">
        <v>21121</v>
      </c>
      <c r="C144" s="25">
        <v>21</v>
      </c>
      <c r="D144" s="25">
        <v>1</v>
      </c>
      <c r="E144" s="25">
        <v>0</v>
      </c>
      <c r="F144" s="25">
        <v>21125</v>
      </c>
      <c r="G144" s="25">
        <v>30</v>
      </c>
      <c r="H144" s="25">
        <v>1</v>
      </c>
      <c r="I144" s="25">
        <v>0</v>
      </c>
      <c r="J144" s="25">
        <v>21122</v>
      </c>
      <c r="K144" s="25">
        <v>23</v>
      </c>
      <c r="L144" s="25">
        <v>1</v>
      </c>
      <c r="M144" s="25">
        <v>0.5</v>
      </c>
      <c r="N144" s="25">
        <v>21124</v>
      </c>
      <c r="O144" s="25">
        <v>28</v>
      </c>
      <c r="P144" s="25">
        <v>1</v>
      </c>
      <c r="Q144" s="25">
        <v>0.5</v>
      </c>
      <c r="R144" s="25">
        <v>21118</v>
      </c>
      <c r="S144" s="25">
        <v>25</v>
      </c>
      <c r="T144" s="25">
        <v>1</v>
      </c>
      <c r="U144" s="25">
        <v>1</v>
      </c>
    </row>
    <row r="145" spans="1:29" x14ac:dyDescent="0.2">
      <c r="A145" s="25">
        <v>20028</v>
      </c>
      <c r="B145" s="25">
        <v>21116</v>
      </c>
      <c r="C145" s="25">
        <v>21</v>
      </c>
      <c r="D145" s="25">
        <v>1</v>
      </c>
      <c r="E145" s="25">
        <v>0</v>
      </c>
      <c r="F145" s="25">
        <v>21120</v>
      </c>
      <c r="G145" s="25">
        <v>30</v>
      </c>
      <c r="H145" s="25">
        <v>1</v>
      </c>
      <c r="I145" s="25">
        <v>0</v>
      </c>
      <c r="J145" s="25">
        <v>21117</v>
      </c>
      <c r="K145" s="25">
        <v>23</v>
      </c>
      <c r="L145" s="25">
        <v>1</v>
      </c>
      <c r="M145" s="25">
        <v>0.5</v>
      </c>
      <c r="N145" s="25">
        <v>21119</v>
      </c>
      <c r="O145" s="25">
        <v>28</v>
      </c>
      <c r="P145" s="25">
        <v>1</v>
      </c>
      <c r="Q145" s="25">
        <v>0.5</v>
      </c>
      <c r="R145" s="25">
        <v>21113</v>
      </c>
      <c r="S145" s="25">
        <v>25</v>
      </c>
      <c r="T145" s="25">
        <v>1</v>
      </c>
      <c r="U145" s="25">
        <v>1</v>
      </c>
    </row>
    <row r="146" spans="1:29" x14ac:dyDescent="0.2">
      <c r="A146" s="25">
        <v>20029</v>
      </c>
      <c r="B146" s="25">
        <v>21111</v>
      </c>
      <c r="C146" s="25">
        <v>21</v>
      </c>
      <c r="D146" s="25">
        <v>1</v>
      </c>
      <c r="E146" s="25">
        <v>0</v>
      </c>
      <c r="F146" s="25">
        <v>21115</v>
      </c>
      <c r="G146" s="25">
        <v>30</v>
      </c>
      <c r="H146" s="25">
        <v>1</v>
      </c>
      <c r="I146" s="25">
        <v>0</v>
      </c>
      <c r="J146" s="25">
        <v>21112</v>
      </c>
      <c r="K146" s="25">
        <v>23</v>
      </c>
      <c r="L146" s="25">
        <v>1</v>
      </c>
      <c r="M146" s="25">
        <v>0.5</v>
      </c>
      <c r="N146" s="25">
        <v>21114</v>
      </c>
      <c r="O146" s="25">
        <v>28</v>
      </c>
      <c r="P146" s="25">
        <v>1</v>
      </c>
      <c r="Q146" s="25">
        <v>0.5</v>
      </c>
      <c r="R146" s="25">
        <v>21108</v>
      </c>
      <c r="S146" s="25">
        <v>25</v>
      </c>
      <c r="T146" s="25">
        <v>1</v>
      </c>
      <c r="U146" s="25">
        <v>1</v>
      </c>
    </row>
    <row r="147" spans="1:29" x14ac:dyDescent="0.2">
      <c r="A147" s="25">
        <v>20030</v>
      </c>
      <c r="B147" s="25">
        <v>21106</v>
      </c>
      <c r="C147" s="25">
        <v>21</v>
      </c>
      <c r="D147" s="25">
        <v>1</v>
      </c>
      <c r="E147" s="25">
        <v>0</v>
      </c>
      <c r="F147" s="25">
        <v>21110</v>
      </c>
      <c r="G147" s="25">
        <v>30</v>
      </c>
      <c r="H147" s="25">
        <v>1</v>
      </c>
      <c r="I147" s="25">
        <v>0</v>
      </c>
      <c r="J147" s="25">
        <v>21107</v>
      </c>
      <c r="K147" s="25">
        <v>23</v>
      </c>
      <c r="L147" s="25">
        <v>1</v>
      </c>
      <c r="M147" s="25">
        <v>0.5</v>
      </c>
      <c r="N147" s="25">
        <v>21109</v>
      </c>
      <c r="O147" s="25">
        <v>28</v>
      </c>
      <c r="P147" s="25">
        <v>1</v>
      </c>
      <c r="Q147" s="25">
        <v>0.5</v>
      </c>
      <c r="R147" s="25">
        <v>21103</v>
      </c>
      <c r="S147" s="25">
        <v>25</v>
      </c>
      <c r="T147" s="25">
        <v>1</v>
      </c>
      <c r="U147" s="25">
        <v>1</v>
      </c>
    </row>
    <row r="148" spans="1:29" x14ac:dyDescent="0.2">
      <c r="A148" s="25">
        <v>20031</v>
      </c>
      <c r="B148" s="25">
        <v>21122</v>
      </c>
      <c r="C148" s="25">
        <v>21</v>
      </c>
      <c r="D148" s="25">
        <v>1</v>
      </c>
      <c r="E148" s="25">
        <v>0</v>
      </c>
      <c r="F148" s="25">
        <v>21123</v>
      </c>
      <c r="G148" s="25">
        <v>25</v>
      </c>
      <c r="H148" s="25">
        <v>1</v>
      </c>
      <c r="I148" s="25">
        <v>0</v>
      </c>
      <c r="J148" s="25">
        <v>21124</v>
      </c>
      <c r="K148" s="25">
        <v>30</v>
      </c>
      <c r="L148" s="25">
        <v>1</v>
      </c>
      <c r="M148" s="25">
        <v>0</v>
      </c>
      <c r="N148" s="25">
        <v>21118</v>
      </c>
      <c r="O148" s="25">
        <v>26</v>
      </c>
      <c r="P148" s="25">
        <v>1</v>
      </c>
      <c r="Q148" s="25">
        <v>0.5</v>
      </c>
      <c r="R148" s="25">
        <v>21113</v>
      </c>
      <c r="S148" s="25">
        <v>26</v>
      </c>
      <c r="T148" s="25">
        <v>1</v>
      </c>
      <c r="U148" s="25">
        <v>1</v>
      </c>
    </row>
    <row r="149" spans="1:29" x14ac:dyDescent="0.2">
      <c r="A149" s="25">
        <v>20032</v>
      </c>
      <c r="B149" s="25">
        <v>21117</v>
      </c>
      <c r="C149" s="25">
        <v>21</v>
      </c>
      <c r="D149" s="25">
        <v>1</v>
      </c>
      <c r="E149" s="25">
        <v>0</v>
      </c>
      <c r="F149" s="25">
        <v>21118</v>
      </c>
      <c r="G149" s="25">
        <v>25</v>
      </c>
      <c r="H149" s="25">
        <v>1</v>
      </c>
      <c r="I149" s="25">
        <v>0</v>
      </c>
      <c r="J149" s="25">
        <v>21119</v>
      </c>
      <c r="K149" s="25">
        <v>30</v>
      </c>
      <c r="L149" s="25">
        <v>1</v>
      </c>
      <c r="M149" s="25">
        <v>0</v>
      </c>
      <c r="N149" s="25">
        <v>21113</v>
      </c>
      <c r="O149" s="25">
        <v>26</v>
      </c>
      <c r="P149" s="25">
        <v>1</v>
      </c>
      <c r="Q149" s="25">
        <v>0.5</v>
      </c>
      <c r="R149" s="25">
        <v>21108</v>
      </c>
      <c r="S149" s="25">
        <v>26</v>
      </c>
      <c r="T149" s="25">
        <v>1</v>
      </c>
      <c r="U149" s="25">
        <v>1</v>
      </c>
    </row>
    <row r="150" spans="1:29" x14ac:dyDescent="0.2">
      <c r="A150" s="25">
        <v>20033</v>
      </c>
      <c r="B150" s="25">
        <v>21112</v>
      </c>
      <c r="C150" s="25">
        <v>21</v>
      </c>
      <c r="D150" s="25">
        <v>1</v>
      </c>
      <c r="E150" s="25">
        <v>0</v>
      </c>
      <c r="F150" s="25">
        <v>21113</v>
      </c>
      <c r="G150" s="25">
        <v>25</v>
      </c>
      <c r="H150" s="25">
        <v>1</v>
      </c>
      <c r="I150" s="25">
        <v>0</v>
      </c>
      <c r="J150" s="25">
        <v>21114</v>
      </c>
      <c r="K150" s="25">
        <v>30</v>
      </c>
      <c r="L150" s="25">
        <v>1</v>
      </c>
      <c r="M150" s="25">
        <v>0</v>
      </c>
      <c r="N150" s="25">
        <v>21108</v>
      </c>
      <c r="O150" s="25">
        <v>26</v>
      </c>
      <c r="P150" s="25">
        <v>1</v>
      </c>
      <c r="Q150" s="25">
        <v>0.5</v>
      </c>
      <c r="R150" s="25">
        <v>21103</v>
      </c>
      <c r="S150" s="25">
        <v>26</v>
      </c>
      <c r="T150" s="25">
        <v>1</v>
      </c>
      <c r="U150" s="25">
        <v>1</v>
      </c>
    </row>
    <row r="151" spans="1:29" x14ac:dyDescent="0.2">
      <c r="A151" s="25">
        <v>20034</v>
      </c>
      <c r="B151" s="25">
        <v>21112</v>
      </c>
      <c r="C151" s="25">
        <v>19</v>
      </c>
      <c r="D151" s="25">
        <v>1</v>
      </c>
      <c r="E151" s="25">
        <v>0</v>
      </c>
      <c r="F151" s="25">
        <v>21113</v>
      </c>
      <c r="G151" s="25">
        <v>25</v>
      </c>
      <c r="H151" s="25">
        <v>1</v>
      </c>
      <c r="I151" s="25">
        <v>0</v>
      </c>
      <c r="J151" s="25">
        <v>21114</v>
      </c>
      <c r="K151" s="25">
        <v>32</v>
      </c>
      <c r="L151" s="25">
        <v>1</v>
      </c>
      <c r="M151" s="25">
        <v>0</v>
      </c>
      <c r="N151" s="25">
        <v>21107</v>
      </c>
      <c r="O151" s="25">
        <v>22</v>
      </c>
      <c r="P151" s="25">
        <v>1</v>
      </c>
      <c r="Q151" s="25">
        <v>1</v>
      </c>
      <c r="R151" s="25">
        <v>21109</v>
      </c>
      <c r="S151" s="25">
        <v>29</v>
      </c>
      <c r="T151" s="25">
        <v>1</v>
      </c>
      <c r="U151" s="25">
        <v>1</v>
      </c>
    </row>
    <row r="152" spans="1:29" x14ac:dyDescent="0.2">
      <c r="A152" s="25">
        <v>20035</v>
      </c>
      <c r="B152" s="25">
        <v>21107</v>
      </c>
      <c r="C152" s="25">
        <v>19</v>
      </c>
      <c r="D152" s="25">
        <v>1</v>
      </c>
      <c r="E152" s="25">
        <v>0</v>
      </c>
      <c r="F152" s="25">
        <v>21108</v>
      </c>
      <c r="G152" s="25">
        <v>25</v>
      </c>
      <c r="H152" s="25">
        <v>1</v>
      </c>
      <c r="I152" s="25">
        <v>0</v>
      </c>
      <c r="J152" s="25">
        <v>21109</v>
      </c>
      <c r="K152" s="25">
        <v>32</v>
      </c>
      <c r="L152" s="25">
        <v>1</v>
      </c>
      <c r="M152" s="25">
        <v>0</v>
      </c>
      <c r="N152" s="25">
        <v>21102</v>
      </c>
      <c r="O152" s="25">
        <v>22</v>
      </c>
      <c r="P152" s="25">
        <v>1</v>
      </c>
      <c r="Q152" s="25">
        <v>1</v>
      </c>
      <c r="R152" s="25">
        <v>21104</v>
      </c>
      <c r="S152" s="25">
        <v>29</v>
      </c>
      <c r="T152" s="25">
        <v>1</v>
      </c>
      <c r="U152" s="25">
        <v>1</v>
      </c>
    </row>
    <row r="153" spans="1:29" x14ac:dyDescent="0.2">
      <c r="A153" s="25">
        <v>20036</v>
      </c>
      <c r="B153" s="25">
        <v>21117</v>
      </c>
      <c r="C153" s="25">
        <v>19</v>
      </c>
      <c r="D153" s="25">
        <v>1</v>
      </c>
      <c r="E153" s="25">
        <v>0</v>
      </c>
      <c r="F153" s="25">
        <v>21118</v>
      </c>
      <c r="G153" s="25">
        <v>25</v>
      </c>
      <c r="H153" s="25">
        <v>1</v>
      </c>
      <c r="I153" s="25">
        <v>0</v>
      </c>
      <c r="J153" s="25">
        <v>21119</v>
      </c>
      <c r="K153" s="25">
        <v>32</v>
      </c>
      <c r="L153" s="25">
        <v>1</v>
      </c>
      <c r="M153" s="25">
        <v>0</v>
      </c>
      <c r="N153" s="25">
        <v>21112</v>
      </c>
      <c r="O153" s="25">
        <v>22</v>
      </c>
      <c r="P153" s="25">
        <v>1</v>
      </c>
      <c r="Q153" s="25">
        <v>1</v>
      </c>
      <c r="R153" s="25">
        <v>21114</v>
      </c>
      <c r="S153" s="25">
        <v>29</v>
      </c>
      <c r="T153" s="25">
        <v>1</v>
      </c>
      <c r="U153" s="25">
        <v>1</v>
      </c>
    </row>
    <row r="154" spans="1:29" x14ac:dyDescent="0.2">
      <c r="A154" s="25">
        <v>20037</v>
      </c>
      <c r="B154" s="25">
        <v>21122</v>
      </c>
      <c r="C154" s="25">
        <v>19</v>
      </c>
      <c r="D154" s="25">
        <v>1</v>
      </c>
      <c r="E154" s="25">
        <v>0</v>
      </c>
      <c r="F154" s="25">
        <v>21123</v>
      </c>
      <c r="G154" s="25">
        <v>25</v>
      </c>
      <c r="H154" s="25">
        <v>1</v>
      </c>
      <c r="I154" s="25">
        <v>0</v>
      </c>
      <c r="J154" s="25">
        <v>21124</v>
      </c>
      <c r="K154" s="25">
        <v>32</v>
      </c>
      <c r="L154" s="25">
        <v>1</v>
      </c>
      <c r="M154" s="25">
        <v>0</v>
      </c>
      <c r="N154" s="25">
        <v>21117</v>
      </c>
      <c r="O154" s="25">
        <v>22</v>
      </c>
      <c r="P154" s="25">
        <v>1</v>
      </c>
      <c r="Q154" s="25">
        <v>1</v>
      </c>
      <c r="R154" s="25">
        <v>21119</v>
      </c>
      <c r="S154" s="25">
        <v>29</v>
      </c>
      <c r="T154" s="25">
        <v>1</v>
      </c>
      <c r="U154" s="25">
        <v>1</v>
      </c>
    </row>
    <row r="155" spans="1:29" x14ac:dyDescent="0.2">
      <c r="A155" s="25">
        <v>20038</v>
      </c>
      <c r="B155" s="25">
        <v>21101</v>
      </c>
      <c r="C155" s="25">
        <v>21</v>
      </c>
      <c r="D155" s="25">
        <v>1</v>
      </c>
      <c r="E155" s="25">
        <v>0</v>
      </c>
      <c r="F155" s="25">
        <v>21102</v>
      </c>
      <c r="G155" s="25">
        <v>23</v>
      </c>
      <c r="H155" s="25">
        <v>1</v>
      </c>
      <c r="I155" s="25">
        <v>0</v>
      </c>
      <c r="J155" s="25">
        <v>21103</v>
      </c>
      <c r="K155" s="25">
        <v>25</v>
      </c>
      <c r="L155" s="25">
        <v>1</v>
      </c>
      <c r="M155" s="25">
        <v>0</v>
      </c>
      <c r="N155" s="25">
        <v>21104</v>
      </c>
      <c r="O155" s="25">
        <v>27</v>
      </c>
      <c r="P155" s="25">
        <v>1</v>
      </c>
      <c r="Q155" s="25">
        <v>0</v>
      </c>
      <c r="R155" s="25">
        <v>21105</v>
      </c>
      <c r="S155" s="25">
        <v>29</v>
      </c>
      <c r="T155" s="25">
        <v>1</v>
      </c>
      <c r="U155" s="25">
        <v>0</v>
      </c>
    </row>
    <row r="156" spans="1:29" x14ac:dyDescent="0.2">
      <c r="A156" s="25">
        <v>20039</v>
      </c>
      <c r="B156" s="25">
        <v>21106</v>
      </c>
      <c r="C156" s="25">
        <v>22</v>
      </c>
      <c r="D156" s="25">
        <v>1</v>
      </c>
      <c r="E156" s="25">
        <v>0</v>
      </c>
      <c r="F156" s="25">
        <v>21107</v>
      </c>
      <c r="G156" s="25">
        <v>24</v>
      </c>
      <c r="H156" s="25">
        <v>1</v>
      </c>
      <c r="I156" s="25">
        <v>0</v>
      </c>
      <c r="J156" s="25">
        <v>21108</v>
      </c>
      <c r="K156" s="25">
        <v>26</v>
      </c>
      <c r="L156" s="25">
        <v>1</v>
      </c>
      <c r="M156" s="25">
        <v>0</v>
      </c>
      <c r="N156" s="25">
        <v>21109</v>
      </c>
      <c r="O156" s="25">
        <v>28</v>
      </c>
      <c r="P156" s="25">
        <v>1</v>
      </c>
      <c r="Q156" s="25">
        <v>0</v>
      </c>
      <c r="R156" s="25">
        <v>21110</v>
      </c>
      <c r="S156" s="25">
        <v>30</v>
      </c>
      <c r="T156" s="25">
        <v>1</v>
      </c>
      <c r="U156" s="25">
        <v>0</v>
      </c>
    </row>
    <row r="157" spans="1:29" x14ac:dyDescent="0.2">
      <c r="A157" s="25">
        <v>20040</v>
      </c>
      <c r="B157" s="25">
        <v>21111</v>
      </c>
      <c r="C157" s="25">
        <v>21</v>
      </c>
      <c r="D157" s="25">
        <v>1</v>
      </c>
      <c r="E157" s="25">
        <v>0</v>
      </c>
      <c r="F157" s="25">
        <v>21112</v>
      </c>
      <c r="G157" s="25">
        <v>23</v>
      </c>
      <c r="H157" s="25">
        <v>1</v>
      </c>
      <c r="I157" s="25">
        <v>0</v>
      </c>
      <c r="J157" s="25">
        <v>21113</v>
      </c>
      <c r="K157" s="25">
        <v>25</v>
      </c>
      <c r="L157" s="25">
        <v>1</v>
      </c>
      <c r="M157" s="25">
        <v>0</v>
      </c>
      <c r="N157" s="25">
        <v>21114</v>
      </c>
      <c r="O157" s="25">
        <v>27</v>
      </c>
      <c r="P157" s="25">
        <v>1</v>
      </c>
      <c r="Q157" s="25">
        <v>0</v>
      </c>
      <c r="R157" s="25">
        <v>21115</v>
      </c>
      <c r="S157" s="25">
        <v>29</v>
      </c>
      <c r="T157" s="25">
        <v>1</v>
      </c>
      <c r="U157" s="25">
        <v>0</v>
      </c>
    </row>
    <row r="158" spans="1:29" x14ac:dyDescent="0.2">
      <c r="A158" s="25">
        <v>20041</v>
      </c>
      <c r="B158" s="25">
        <v>21116</v>
      </c>
      <c r="C158" s="25">
        <v>22</v>
      </c>
      <c r="D158" s="25">
        <v>1</v>
      </c>
      <c r="E158" s="25">
        <v>0</v>
      </c>
      <c r="F158" s="25">
        <v>21117</v>
      </c>
      <c r="G158" s="25">
        <v>24</v>
      </c>
      <c r="H158" s="25">
        <v>1</v>
      </c>
      <c r="I158" s="25">
        <v>0</v>
      </c>
      <c r="J158" s="25">
        <v>21118</v>
      </c>
      <c r="K158" s="25">
        <v>26</v>
      </c>
      <c r="L158" s="25">
        <v>1</v>
      </c>
      <c r="M158" s="25">
        <v>0</v>
      </c>
      <c r="N158" s="25">
        <v>21119</v>
      </c>
      <c r="O158" s="25">
        <v>28</v>
      </c>
      <c r="P158" s="25">
        <v>1</v>
      </c>
      <c r="Q158" s="25">
        <v>0</v>
      </c>
      <c r="R158" s="25">
        <v>21120</v>
      </c>
      <c r="S158" s="25">
        <v>30</v>
      </c>
      <c r="T158" s="25">
        <v>1</v>
      </c>
      <c r="U158" s="25">
        <v>0</v>
      </c>
    </row>
    <row r="159" spans="1:29" x14ac:dyDescent="0.2">
      <c r="A159" s="25">
        <v>20042</v>
      </c>
      <c r="B159" s="25">
        <v>21121</v>
      </c>
      <c r="C159" s="25">
        <v>21</v>
      </c>
      <c r="D159" s="25">
        <v>1</v>
      </c>
      <c r="E159" s="25">
        <v>0</v>
      </c>
      <c r="F159" s="25">
        <v>21122</v>
      </c>
      <c r="G159" s="25">
        <v>23</v>
      </c>
      <c r="H159" s="25">
        <v>1</v>
      </c>
      <c r="I159" s="25">
        <v>0</v>
      </c>
      <c r="J159" s="25">
        <v>21123</v>
      </c>
      <c r="K159" s="25">
        <v>25</v>
      </c>
      <c r="L159" s="25">
        <v>1</v>
      </c>
      <c r="M159" s="25">
        <v>0</v>
      </c>
      <c r="N159" s="25">
        <v>21124</v>
      </c>
      <c r="O159" s="25">
        <v>27</v>
      </c>
      <c r="P159" s="25">
        <v>1</v>
      </c>
      <c r="Q159" s="25">
        <v>0</v>
      </c>
      <c r="R159" s="25">
        <v>21125</v>
      </c>
      <c r="S159" s="25">
        <v>29</v>
      </c>
      <c r="T159" s="25">
        <v>1</v>
      </c>
      <c r="U159" s="25">
        <v>0</v>
      </c>
    </row>
    <row r="160" spans="1:29" x14ac:dyDescent="0.2">
      <c r="A160" s="25">
        <v>20043</v>
      </c>
      <c r="B160" s="25">
        <v>21122</v>
      </c>
      <c r="C160" s="25">
        <v>22</v>
      </c>
      <c r="D160" s="25">
        <v>1</v>
      </c>
      <c r="E160" s="25">
        <v>0</v>
      </c>
      <c r="F160" s="25">
        <v>21124</v>
      </c>
      <c r="G160" s="25">
        <v>29</v>
      </c>
      <c r="H160" s="25">
        <v>1</v>
      </c>
      <c r="I160" s="25">
        <v>0</v>
      </c>
      <c r="J160" s="25">
        <v>21117</v>
      </c>
      <c r="K160" s="25">
        <v>21</v>
      </c>
      <c r="L160" s="25">
        <v>1</v>
      </c>
      <c r="M160" s="25">
        <v>1</v>
      </c>
      <c r="N160" s="25">
        <v>21118</v>
      </c>
      <c r="O160" s="25">
        <v>25</v>
      </c>
      <c r="P160" s="25">
        <v>1</v>
      </c>
      <c r="Q160" s="25">
        <v>1</v>
      </c>
      <c r="R160" s="25">
        <v>21119</v>
      </c>
      <c r="S160" s="25">
        <v>30</v>
      </c>
      <c r="T160" s="25">
        <v>1</v>
      </c>
      <c r="U160" s="25">
        <v>1</v>
      </c>
      <c r="V160" s="25">
        <v>21111</v>
      </c>
      <c r="W160" s="25">
        <v>21</v>
      </c>
      <c r="X160" s="25">
        <v>1</v>
      </c>
      <c r="Y160" s="25">
        <v>1.5</v>
      </c>
      <c r="Z160" s="25">
        <v>21115</v>
      </c>
      <c r="AA160" s="25">
        <v>30</v>
      </c>
      <c r="AB160" s="25">
        <v>1</v>
      </c>
      <c r="AC160" s="25">
        <v>1.5</v>
      </c>
    </row>
    <row r="161" spans="1:29" x14ac:dyDescent="0.2">
      <c r="A161" s="25">
        <v>20044</v>
      </c>
      <c r="B161" s="25">
        <v>21117</v>
      </c>
      <c r="C161" s="25">
        <v>22</v>
      </c>
      <c r="D161" s="25">
        <v>1</v>
      </c>
      <c r="E161" s="25">
        <v>0</v>
      </c>
      <c r="F161" s="25">
        <v>21119</v>
      </c>
      <c r="G161" s="25">
        <v>29</v>
      </c>
      <c r="H161" s="25">
        <v>1</v>
      </c>
      <c r="I161" s="25">
        <v>0</v>
      </c>
      <c r="J161" s="25">
        <v>21112</v>
      </c>
      <c r="K161" s="25">
        <v>21</v>
      </c>
      <c r="L161" s="25">
        <v>1</v>
      </c>
      <c r="M161" s="25">
        <v>1</v>
      </c>
      <c r="N161" s="25">
        <v>21113</v>
      </c>
      <c r="O161" s="25">
        <v>25</v>
      </c>
      <c r="P161" s="25">
        <v>1</v>
      </c>
      <c r="Q161" s="25">
        <v>1</v>
      </c>
      <c r="R161" s="25">
        <v>21114</v>
      </c>
      <c r="S161" s="25">
        <v>30</v>
      </c>
      <c r="T161" s="25">
        <v>1</v>
      </c>
      <c r="U161" s="25">
        <v>1</v>
      </c>
      <c r="V161" s="25">
        <v>21106</v>
      </c>
      <c r="W161" s="25">
        <v>21</v>
      </c>
      <c r="X161" s="25">
        <v>1</v>
      </c>
      <c r="Y161" s="25">
        <v>1.5</v>
      </c>
      <c r="Z161" s="25">
        <v>21110</v>
      </c>
      <c r="AA161" s="25">
        <v>30</v>
      </c>
      <c r="AB161" s="25">
        <v>1</v>
      </c>
      <c r="AC161" s="25">
        <v>1.5</v>
      </c>
    </row>
    <row r="162" spans="1:29" x14ac:dyDescent="0.2">
      <c r="A162" s="25">
        <v>20045</v>
      </c>
      <c r="B162" s="25">
        <v>21112</v>
      </c>
      <c r="C162" s="25">
        <v>22</v>
      </c>
      <c r="D162" s="25">
        <v>1</v>
      </c>
      <c r="E162" s="25">
        <v>0</v>
      </c>
      <c r="F162" s="25">
        <v>21114</v>
      </c>
      <c r="G162" s="25">
        <v>29</v>
      </c>
      <c r="H162" s="25">
        <v>1</v>
      </c>
      <c r="I162" s="25">
        <v>0</v>
      </c>
      <c r="J162" s="25">
        <v>21107</v>
      </c>
      <c r="K162" s="25">
        <v>21</v>
      </c>
      <c r="L162" s="25">
        <v>1</v>
      </c>
      <c r="M162" s="25">
        <v>1</v>
      </c>
      <c r="N162" s="25">
        <v>21108</v>
      </c>
      <c r="O162" s="25">
        <v>25</v>
      </c>
      <c r="P162" s="25">
        <v>1</v>
      </c>
      <c r="Q162" s="25">
        <v>1</v>
      </c>
      <c r="R162" s="25">
        <v>21109</v>
      </c>
      <c r="S162" s="25">
        <v>30</v>
      </c>
      <c r="T162" s="25">
        <v>1</v>
      </c>
      <c r="U162" s="25">
        <v>1</v>
      </c>
      <c r="V162" s="25">
        <v>21101</v>
      </c>
      <c r="W162" s="25">
        <v>21</v>
      </c>
      <c r="X162" s="25">
        <v>1</v>
      </c>
      <c r="Y162" s="25">
        <v>1.5</v>
      </c>
      <c r="Z162" s="25">
        <v>21105</v>
      </c>
      <c r="AA162" s="25">
        <v>30</v>
      </c>
      <c r="AB162" s="25">
        <v>1</v>
      </c>
      <c r="AC162" s="25">
        <v>1.5</v>
      </c>
    </row>
    <row r="163" spans="1:29" x14ac:dyDescent="0.2">
      <c r="A163" s="25">
        <v>20046</v>
      </c>
      <c r="B163" s="25">
        <v>21112</v>
      </c>
      <c r="C163" s="25">
        <v>20</v>
      </c>
      <c r="D163" s="25">
        <v>1</v>
      </c>
      <c r="E163" s="25">
        <v>0</v>
      </c>
      <c r="F163" s="25">
        <v>21114</v>
      </c>
      <c r="G163" s="25">
        <v>31</v>
      </c>
      <c r="H163" s="25">
        <v>1</v>
      </c>
      <c r="I163" s="25">
        <v>0</v>
      </c>
      <c r="J163" s="25">
        <v>21107</v>
      </c>
      <c r="K163" s="25">
        <v>21</v>
      </c>
      <c r="L163" s="25">
        <v>1</v>
      </c>
      <c r="M163" s="25">
        <v>0.5</v>
      </c>
      <c r="N163" s="25">
        <v>21109</v>
      </c>
      <c r="O163" s="25">
        <v>30</v>
      </c>
      <c r="P163" s="25">
        <v>1</v>
      </c>
      <c r="Q163" s="25">
        <v>0.5</v>
      </c>
      <c r="R163" s="25">
        <v>21102</v>
      </c>
      <c r="S163" s="25">
        <v>22</v>
      </c>
      <c r="T163" s="25">
        <v>1</v>
      </c>
      <c r="U163" s="25">
        <v>1</v>
      </c>
      <c r="V163" s="25">
        <v>21103</v>
      </c>
      <c r="W163" s="25">
        <v>29</v>
      </c>
      <c r="X163" s="25">
        <v>1</v>
      </c>
      <c r="Y163" s="25">
        <v>1</v>
      </c>
      <c r="Z163" s="25">
        <v>21104</v>
      </c>
      <c r="AA163" s="25">
        <v>26</v>
      </c>
      <c r="AB163" s="25">
        <v>1</v>
      </c>
      <c r="AC163" s="25">
        <v>1</v>
      </c>
    </row>
    <row r="164" spans="1:29" x14ac:dyDescent="0.2">
      <c r="A164" s="25">
        <v>20047</v>
      </c>
      <c r="B164" s="25">
        <v>21117</v>
      </c>
      <c r="C164" s="25">
        <v>20</v>
      </c>
      <c r="D164" s="25">
        <v>1</v>
      </c>
      <c r="E164" s="25">
        <v>0</v>
      </c>
      <c r="F164" s="25">
        <v>21119</v>
      </c>
      <c r="G164" s="25">
        <v>31</v>
      </c>
      <c r="H164" s="25">
        <v>1</v>
      </c>
      <c r="I164" s="25">
        <v>0</v>
      </c>
      <c r="J164" s="25">
        <v>21112</v>
      </c>
      <c r="K164" s="25">
        <v>21</v>
      </c>
      <c r="L164" s="25">
        <v>1</v>
      </c>
      <c r="M164" s="25">
        <v>0.5</v>
      </c>
      <c r="N164" s="25">
        <v>21114</v>
      </c>
      <c r="O164" s="25">
        <v>30</v>
      </c>
      <c r="P164" s="25">
        <v>1</v>
      </c>
      <c r="Q164" s="25">
        <v>0.5</v>
      </c>
      <c r="R164" s="25">
        <v>21107</v>
      </c>
      <c r="S164" s="25">
        <v>22</v>
      </c>
      <c r="T164" s="25">
        <v>1</v>
      </c>
      <c r="U164" s="25">
        <v>1</v>
      </c>
      <c r="V164" s="25">
        <v>21108</v>
      </c>
      <c r="W164" s="25">
        <v>29</v>
      </c>
      <c r="X164" s="25">
        <v>1</v>
      </c>
      <c r="Y164" s="25">
        <v>1</v>
      </c>
      <c r="Z164" s="25">
        <v>21109</v>
      </c>
      <c r="AA164" s="25">
        <v>26</v>
      </c>
      <c r="AB164" s="25">
        <v>1</v>
      </c>
      <c r="AC164" s="25">
        <v>1</v>
      </c>
    </row>
    <row r="165" spans="1:29" x14ac:dyDescent="0.2">
      <c r="A165" s="25">
        <v>20048</v>
      </c>
      <c r="B165" s="25">
        <v>21122</v>
      </c>
      <c r="C165" s="25">
        <v>20</v>
      </c>
      <c r="D165" s="25">
        <v>1</v>
      </c>
      <c r="E165" s="25">
        <v>0</v>
      </c>
      <c r="F165" s="25">
        <v>21124</v>
      </c>
      <c r="G165" s="25">
        <v>31</v>
      </c>
      <c r="H165" s="25">
        <v>1</v>
      </c>
      <c r="I165" s="25">
        <v>0</v>
      </c>
      <c r="J165" s="25">
        <v>21117</v>
      </c>
      <c r="K165" s="25">
        <v>21</v>
      </c>
      <c r="L165" s="25">
        <v>1</v>
      </c>
      <c r="M165" s="25">
        <v>0.5</v>
      </c>
      <c r="N165" s="25">
        <v>21119</v>
      </c>
      <c r="O165" s="25">
        <v>30</v>
      </c>
      <c r="P165" s="25">
        <v>1</v>
      </c>
      <c r="Q165" s="25">
        <v>0.5</v>
      </c>
      <c r="R165" s="25">
        <v>21112</v>
      </c>
      <c r="S165" s="25">
        <v>22</v>
      </c>
      <c r="T165" s="25">
        <v>1</v>
      </c>
      <c r="U165" s="25">
        <v>1</v>
      </c>
      <c r="V165" s="25">
        <v>21113</v>
      </c>
      <c r="W165" s="25">
        <v>29</v>
      </c>
      <c r="X165" s="25">
        <v>1</v>
      </c>
      <c r="Y165" s="25">
        <v>1</v>
      </c>
      <c r="Z165" s="25">
        <v>21114</v>
      </c>
      <c r="AA165" s="25">
        <v>26</v>
      </c>
      <c r="AB165" s="25">
        <v>1</v>
      </c>
      <c r="AC165" s="25">
        <v>1</v>
      </c>
    </row>
    <row r="166" spans="1:29" x14ac:dyDescent="0.2">
      <c r="A166" s="25">
        <v>20049</v>
      </c>
      <c r="B166" s="25">
        <v>21106</v>
      </c>
      <c r="C166" s="25">
        <v>22</v>
      </c>
      <c r="D166" s="25">
        <v>1</v>
      </c>
      <c r="E166" s="25">
        <v>0</v>
      </c>
      <c r="F166" s="25">
        <v>21107</v>
      </c>
      <c r="G166" s="25">
        <v>24</v>
      </c>
      <c r="H166" s="25">
        <v>1</v>
      </c>
      <c r="I166" s="25">
        <v>0</v>
      </c>
      <c r="J166" s="25">
        <v>21108</v>
      </c>
      <c r="K166" s="25">
        <v>26</v>
      </c>
      <c r="L166" s="25">
        <v>1</v>
      </c>
      <c r="M166" s="25">
        <v>0</v>
      </c>
      <c r="N166" s="25">
        <v>21109</v>
      </c>
      <c r="O166" s="25">
        <v>28</v>
      </c>
      <c r="P166" s="25">
        <v>1</v>
      </c>
      <c r="Q166" s="25">
        <v>0</v>
      </c>
      <c r="R166" s="25">
        <v>21110</v>
      </c>
      <c r="S166" s="25">
        <v>30</v>
      </c>
      <c r="T166" s="25">
        <v>1</v>
      </c>
      <c r="U166" s="25">
        <v>0</v>
      </c>
      <c r="V166" s="25">
        <v>21102</v>
      </c>
      <c r="W166" s="25">
        <v>22</v>
      </c>
      <c r="X166" s="25">
        <v>1</v>
      </c>
      <c r="Y166" s="25">
        <v>1</v>
      </c>
      <c r="Z166" s="25">
        <v>21104</v>
      </c>
      <c r="AA166" s="25">
        <v>29</v>
      </c>
      <c r="AB166" s="25">
        <v>1</v>
      </c>
      <c r="AC166" s="25">
        <v>1</v>
      </c>
    </row>
    <row r="167" spans="1:29" x14ac:dyDescent="0.2">
      <c r="A167" s="25">
        <v>20050</v>
      </c>
      <c r="B167" s="25">
        <v>21111</v>
      </c>
      <c r="C167" s="25">
        <v>21</v>
      </c>
      <c r="D167" s="25">
        <v>1</v>
      </c>
      <c r="E167" s="25">
        <v>0</v>
      </c>
      <c r="F167" s="25">
        <v>21112</v>
      </c>
      <c r="G167" s="25">
        <v>23</v>
      </c>
      <c r="H167" s="25">
        <v>1</v>
      </c>
      <c r="I167" s="25">
        <v>0</v>
      </c>
      <c r="J167" s="25">
        <v>21113</v>
      </c>
      <c r="K167" s="25">
        <v>25</v>
      </c>
      <c r="L167" s="25">
        <v>1</v>
      </c>
      <c r="M167" s="25">
        <v>0</v>
      </c>
      <c r="N167" s="25">
        <v>21114</v>
      </c>
      <c r="O167" s="25">
        <v>27</v>
      </c>
      <c r="P167" s="25">
        <v>1</v>
      </c>
      <c r="Q167" s="25">
        <v>0</v>
      </c>
      <c r="R167" s="25">
        <v>21115</v>
      </c>
      <c r="S167" s="25">
        <v>29</v>
      </c>
      <c r="T167" s="25">
        <v>1</v>
      </c>
      <c r="U167" s="25">
        <v>0</v>
      </c>
      <c r="V167" s="25">
        <v>21107</v>
      </c>
      <c r="W167" s="25">
        <v>22</v>
      </c>
      <c r="X167" s="25">
        <v>1</v>
      </c>
      <c r="Y167" s="25">
        <v>1</v>
      </c>
      <c r="Z167" s="25">
        <v>21109</v>
      </c>
      <c r="AA167" s="25">
        <v>29</v>
      </c>
      <c r="AB167" s="25">
        <v>1</v>
      </c>
      <c r="AC167" s="25">
        <v>1</v>
      </c>
    </row>
    <row r="168" spans="1:29" x14ac:dyDescent="0.2">
      <c r="A168" s="25">
        <v>20051</v>
      </c>
      <c r="B168" s="25">
        <v>21116</v>
      </c>
      <c r="C168" s="25">
        <v>22</v>
      </c>
      <c r="D168" s="25">
        <v>1</v>
      </c>
      <c r="E168" s="25">
        <v>0</v>
      </c>
      <c r="F168" s="25">
        <v>21117</v>
      </c>
      <c r="G168" s="25">
        <v>24</v>
      </c>
      <c r="H168" s="25">
        <v>1</v>
      </c>
      <c r="I168" s="25">
        <v>0</v>
      </c>
      <c r="J168" s="25">
        <v>21118</v>
      </c>
      <c r="K168" s="25">
        <v>26</v>
      </c>
      <c r="L168" s="25">
        <v>1</v>
      </c>
      <c r="M168" s="25">
        <v>0</v>
      </c>
      <c r="N168" s="25">
        <v>21119</v>
      </c>
      <c r="O168" s="25">
        <v>28</v>
      </c>
      <c r="P168" s="25">
        <v>1</v>
      </c>
      <c r="Q168" s="25">
        <v>0</v>
      </c>
      <c r="R168" s="25">
        <v>21120</v>
      </c>
      <c r="S168" s="25">
        <v>30</v>
      </c>
      <c r="T168" s="25">
        <v>1</v>
      </c>
      <c r="U168" s="25">
        <v>0</v>
      </c>
      <c r="V168" s="25">
        <v>21112</v>
      </c>
      <c r="W168" s="25">
        <v>22</v>
      </c>
      <c r="X168" s="25">
        <v>1</v>
      </c>
      <c r="Y168" s="25">
        <v>1</v>
      </c>
      <c r="Z168" s="25">
        <v>21114</v>
      </c>
      <c r="AA168" s="25">
        <v>29</v>
      </c>
      <c r="AB168" s="25">
        <v>1</v>
      </c>
      <c r="AC168" s="25">
        <v>1</v>
      </c>
    </row>
    <row r="169" spans="1:29" x14ac:dyDescent="0.2">
      <c r="A169" s="25">
        <v>20052</v>
      </c>
      <c r="B169" s="25">
        <v>21121</v>
      </c>
      <c r="C169" s="25">
        <v>21</v>
      </c>
      <c r="D169" s="25">
        <v>1</v>
      </c>
      <c r="E169" s="25">
        <v>0</v>
      </c>
      <c r="F169" s="25">
        <v>21122</v>
      </c>
      <c r="G169" s="25">
        <v>23</v>
      </c>
      <c r="H169" s="25">
        <v>1</v>
      </c>
      <c r="I169" s="25">
        <v>0</v>
      </c>
      <c r="J169" s="25">
        <v>21123</v>
      </c>
      <c r="K169" s="25">
        <v>25</v>
      </c>
      <c r="L169" s="25">
        <v>1</v>
      </c>
      <c r="M169" s="25">
        <v>0</v>
      </c>
      <c r="N169" s="25">
        <v>21124</v>
      </c>
      <c r="O169" s="25">
        <v>27</v>
      </c>
      <c r="P169" s="25">
        <v>1</v>
      </c>
      <c r="Q169" s="25">
        <v>0</v>
      </c>
      <c r="R169" s="25">
        <v>21125</v>
      </c>
      <c r="S169" s="25">
        <v>29</v>
      </c>
      <c r="T169" s="25">
        <v>1</v>
      </c>
      <c r="U169" s="25">
        <v>0</v>
      </c>
      <c r="V169" s="25">
        <v>21117</v>
      </c>
      <c r="W169" s="25">
        <v>22</v>
      </c>
      <c r="X169" s="25">
        <v>1</v>
      </c>
      <c r="Y169" s="25">
        <v>1</v>
      </c>
      <c r="Z169" s="25">
        <v>21119</v>
      </c>
      <c r="AA169" s="25">
        <v>29</v>
      </c>
      <c r="AB169" s="25">
        <v>1</v>
      </c>
      <c r="AC169" s="25">
        <v>1</v>
      </c>
    </row>
    <row r="170" spans="1:29" x14ac:dyDescent="0.2">
      <c r="A170" s="25">
        <v>20053</v>
      </c>
      <c r="B170" s="25">
        <v>21121</v>
      </c>
      <c r="C170" s="25">
        <v>21</v>
      </c>
      <c r="D170" s="25">
        <v>1</v>
      </c>
      <c r="E170" s="25">
        <v>0</v>
      </c>
      <c r="F170" s="25">
        <v>21125</v>
      </c>
      <c r="G170" s="25">
        <v>30</v>
      </c>
      <c r="H170" s="25">
        <v>1</v>
      </c>
      <c r="I170" s="25">
        <v>0</v>
      </c>
      <c r="J170" s="25">
        <v>21122</v>
      </c>
      <c r="K170" s="25">
        <v>22</v>
      </c>
      <c r="L170" s="25">
        <v>1</v>
      </c>
      <c r="M170" s="25">
        <v>0</v>
      </c>
      <c r="N170" s="25">
        <v>21124</v>
      </c>
      <c r="O170" s="25">
        <v>29</v>
      </c>
      <c r="P170" s="25">
        <v>1</v>
      </c>
      <c r="Q170" s="25">
        <v>0</v>
      </c>
      <c r="R170" s="25">
        <v>21117</v>
      </c>
      <c r="S170" s="25">
        <v>23</v>
      </c>
      <c r="T170" s="25">
        <v>1</v>
      </c>
      <c r="U170" s="25">
        <v>1</v>
      </c>
      <c r="V170" s="25">
        <v>21119</v>
      </c>
      <c r="W170" s="25">
        <v>28</v>
      </c>
      <c r="X170" s="25">
        <v>1</v>
      </c>
      <c r="Y170" s="25">
        <v>1</v>
      </c>
      <c r="Z170" s="25">
        <v>21113</v>
      </c>
      <c r="AA170" s="25">
        <v>25</v>
      </c>
      <c r="AB170" s="25">
        <v>1</v>
      </c>
      <c r="AC170" s="25">
        <v>1.5</v>
      </c>
    </row>
    <row r="171" spans="1:29" x14ac:dyDescent="0.2">
      <c r="A171" s="25">
        <v>20054</v>
      </c>
      <c r="B171" s="25">
        <v>21116</v>
      </c>
      <c r="C171" s="25">
        <v>21</v>
      </c>
      <c r="D171" s="25">
        <v>1</v>
      </c>
      <c r="E171" s="25">
        <v>0</v>
      </c>
      <c r="F171" s="25">
        <v>21120</v>
      </c>
      <c r="G171" s="25">
        <v>30</v>
      </c>
      <c r="H171" s="25">
        <v>1</v>
      </c>
      <c r="I171" s="25">
        <v>0</v>
      </c>
      <c r="J171" s="25">
        <v>21117</v>
      </c>
      <c r="K171" s="25">
        <v>22</v>
      </c>
      <c r="L171" s="25">
        <v>1</v>
      </c>
      <c r="M171" s="25">
        <v>0</v>
      </c>
      <c r="N171" s="25">
        <v>21119</v>
      </c>
      <c r="O171" s="25">
        <v>29</v>
      </c>
      <c r="P171" s="25">
        <v>1</v>
      </c>
      <c r="Q171" s="25">
        <v>0</v>
      </c>
      <c r="R171" s="25">
        <v>21112</v>
      </c>
      <c r="S171" s="25">
        <v>23</v>
      </c>
      <c r="T171" s="25">
        <v>1</v>
      </c>
      <c r="U171" s="25">
        <v>1</v>
      </c>
      <c r="V171" s="25">
        <v>21114</v>
      </c>
      <c r="W171" s="25">
        <v>28</v>
      </c>
      <c r="X171" s="25">
        <v>1</v>
      </c>
      <c r="Y171" s="25">
        <v>1</v>
      </c>
      <c r="Z171" s="25">
        <v>21108</v>
      </c>
      <c r="AA171" s="25">
        <v>25</v>
      </c>
      <c r="AB171" s="25">
        <v>1</v>
      </c>
      <c r="AC171" s="25">
        <v>1.5</v>
      </c>
    </row>
    <row r="172" spans="1:29" x14ac:dyDescent="0.2">
      <c r="A172" s="25">
        <v>20055</v>
      </c>
      <c r="B172" s="25">
        <v>21111</v>
      </c>
      <c r="C172" s="25">
        <v>21</v>
      </c>
      <c r="D172" s="25">
        <v>1</v>
      </c>
      <c r="E172" s="25">
        <v>0</v>
      </c>
      <c r="F172" s="25">
        <v>21115</v>
      </c>
      <c r="G172" s="25">
        <v>30</v>
      </c>
      <c r="H172" s="25">
        <v>1</v>
      </c>
      <c r="I172" s="25">
        <v>0</v>
      </c>
      <c r="J172" s="25">
        <v>21112</v>
      </c>
      <c r="K172" s="25">
        <v>22</v>
      </c>
      <c r="L172" s="25">
        <v>1</v>
      </c>
      <c r="M172" s="25">
        <v>0</v>
      </c>
      <c r="N172" s="25">
        <v>21114</v>
      </c>
      <c r="O172" s="25">
        <v>29</v>
      </c>
      <c r="P172" s="25">
        <v>1</v>
      </c>
      <c r="Q172" s="25">
        <v>0</v>
      </c>
      <c r="R172" s="25">
        <v>21107</v>
      </c>
      <c r="S172" s="25">
        <v>23</v>
      </c>
      <c r="T172" s="25">
        <v>1</v>
      </c>
      <c r="U172" s="25">
        <v>1</v>
      </c>
      <c r="V172" s="25">
        <v>21109</v>
      </c>
      <c r="W172" s="25">
        <v>28</v>
      </c>
      <c r="X172" s="25">
        <v>1</v>
      </c>
      <c r="Y172" s="25">
        <v>1</v>
      </c>
      <c r="Z172" s="25">
        <v>21103</v>
      </c>
      <c r="AA172" s="25">
        <v>25</v>
      </c>
      <c r="AB172" s="25">
        <v>1</v>
      </c>
      <c r="AC172" s="25">
        <v>1.5</v>
      </c>
    </row>
    <row r="173" spans="1:29" x14ac:dyDescent="0.2">
      <c r="A173" s="25">
        <v>20056</v>
      </c>
      <c r="B173" s="25">
        <v>21121</v>
      </c>
      <c r="C173" s="25">
        <v>21</v>
      </c>
      <c r="D173" s="25">
        <v>1</v>
      </c>
      <c r="E173" s="25">
        <v>0</v>
      </c>
      <c r="F173" s="25">
        <v>21125</v>
      </c>
      <c r="G173" s="25">
        <v>30</v>
      </c>
      <c r="H173" s="25">
        <v>1</v>
      </c>
      <c r="I173" s="25">
        <v>0</v>
      </c>
      <c r="J173" s="25">
        <v>21122</v>
      </c>
      <c r="K173" s="25">
        <v>22</v>
      </c>
      <c r="L173" s="25">
        <v>1</v>
      </c>
      <c r="M173" s="25">
        <v>0</v>
      </c>
      <c r="N173" s="25">
        <v>21124</v>
      </c>
      <c r="O173" s="25">
        <v>29</v>
      </c>
      <c r="P173" s="25">
        <v>1</v>
      </c>
      <c r="Q173" s="25">
        <v>0</v>
      </c>
      <c r="R173" s="25">
        <v>21117</v>
      </c>
      <c r="S173" s="25">
        <v>23</v>
      </c>
      <c r="T173" s="25">
        <v>1</v>
      </c>
      <c r="U173" s="25">
        <v>1</v>
      </c>
      <c r="V173" s="25">
        <v>21119</v>
      </c>
      <c r="W173" s="25">
        <v>28</v>
      </c>
      <c r="X173" s="25">
        <v>1</v>
      </c>
      <c r="Y173" s="25">
        <v>1</v>
      </c>
      <c r="Z173" s="25">
        <v>21118</v>
      </c>
      <c r="AA173" s="25">
        <v>25</v>
      </c>
      <c r="AB173" s="25">
        <v>1</v>
      </c>
      <c r="AC173" s="25">
        <v>1</v>
      </c>
    </row>
    <row r="174" spans="1:29" x14ac:dyDescent="0.2">
      <c r="A174" s="25">
        <v>20057</v>
      </c>
      <c r="B174" s="25">
        <v>21116</v>
      </c>
      <c r="C174" s="25">
        <v>21</v>
      </c>
      <c r="D174" s="25">
        <v>1</v>
      </c>
      <c r="E174" s="25">
        <v>0</v>
      </c>
      <c r="F174" s="25">
        <v>21120</v>
      </c>
      <c r="G174" s="25">
        <v>30</v>
      </c>
      <c r="H174" s="25">
        <v>1</v>
      </c>
      <c r="I174" s="25">
        <v>0</v>
      </c>
      <c r="J174" s="25">
        <v>21117</v>
      </c>
      <c r="K174" s="25">
        <v>22</v>
      </c>
      <c r="L174" s="25">
        <v>1</v>
      </c>
      <c r="M174" s="25">
        <v>0</v>
      </c>
      <c r="N174" s="25">
        <v>21119</v>
      </c>
      <c r="O174" s="25">
        <v>29</v>
      </c>
      <c r="P174" s="25">
        <v>1</v>
      </c>
      <c r="Q174" s="25">
        <v>0</v>
      </c>
      <c r="R174" s="25">
        <v>21112</v>
      </c>
      <c r="S174" s="25">
        <v>23</v>
      </c>
      <c r="T174" s="25">
        <v>1</v>
      </c>
      <c r="U174" s="25">
        <v>1</v>
      </c>
      <c r="V174" s="25">
        <v>21114</v>
      </c>
      <c r="W174" s="25">
        <v>28</v>
      </c>
      <c r="X174" s="25">
        <v>1</v>
      </c>
      <c r="Y174" s="25">
        <v>1</v>
      </c>
      <c r="Z174" s="25">
        <v>21113</v>
      </c>
      <c r="AA174" s="25">
        <v>25</v>
      </c>
      <c r="AB174" s="25">
        <v>1</v>
      </c>
      <c r="AC174" s="25">
        <v>1</v>
      </c>
    </row>
    <row r="175" spans="1:29" x14ac:dyDescent="0.2">
      <c r="A175" s="25">
        <v>20058</v>
      </c>
      <c r="B175" s="25">
        <v>21111</v>
      </c>
      <c r="C175" s="25">
        <v>21</v>
      </c>
      <c r="D175" s="25">
        <v>1</v>
      </c>
      <c r="E175" s="25">
        <v>0</v>
      </c>
      <c r="F175" s="25">
        <v>21115</v>
      </c>
      <c r="G175" s="25">
        <v>30</v>
      </c>
      <c r="H175" s="25">
        <v>1</v>
      </c>
      <c r="I175" s="25">
        <v>0</v>
      </c>
      <c r="J175" s="25">
        <v>21112</v>
      </c>
      <c r="K175" s="25">
        <v>22</v>
      </c>
      <c r="L175" s="25">
        <v>1</v>
      </c>
      <c r="M175" s="25">
        <v>0</v>
      </c>
      <c r="N175" s="25">
        <v>21114</v>
      </c>
      <c r="O175" s="25">
        <v>29</v>
      </c>
      <c r="P175" s="25">
        <v>1</v>
      </c>
      <c r="Q175" s="25">
        <v>0</v>
      </c>
      <c r="R175" s="25">
        <v>21107</v>
      </c>
      <c r="S175" s="25">
        <v>23</v>
      </c>
      <c r="T175" s="25">
        <v>1</v>
      </c>
      <c r="U175" s="25">
        <v>1</v>
      </c>
      <c r="V175" s="25">
        <v>21109</v>
      </c>
      <c r="W175" s="25">
        <v>28</v>
      </c>
      <c r="X175" s="25">
        <v>1</v>
      </c>
      <c r="Y175" s="25">
        <v>1</v>
      </c>
      <c r="Z175" s="25">
        <v>21108</v>
      </c>
      <c r="AA175" s="25">
        <v>25</v>
      </c>
      <c r="AB175" s="25">
        <v>1</v>
      </c>
      <c r="AC175" s="25">
        <v>1</v>
      </c>
    </row>
    <row r="176" spans="1:29" x14ac:dyDescent="0.2">
      <c r="A176" s="25">
        <v>20059</v>
      </c>
      <c r="B176" s="25">
        <v>21106</v>
      </c>
      <c r="C176" s="25">
        <v>21</v>
      </c>
      <c r="D176" s="25">
        <v>1</v>
      </c>
      <c r="E176" s="25">
        <v>0</v>
      </c>
      <c r="F176" s="25">
        <v>21110</v>
      </c>
      <c r="G176" s="25">
        <v>30</v>
      </c>
      <c r="H176" s="25">
        <v>1</v>
      </c>
      <c r="I176" s="25">
        <v>0</v>
      </c>
      <c r="J176" s="25">
        <v>21107</v>
      </c>
      <c r="K176" s="25">
        <v>22</v>
      </c>
      <c r="L176" s="25">
        <v>1</v>
      </c>
      <c r="M176" s="25">
        <v>0</v>
      </c>
      <c r="N176" s="25">
        <v>21109</v>
      </c>
      <c r="O176" s="25">
        <v>29</v>
      </c>
      <c r="P176" s="25">
        <v>1</v>
      </c>
      <c r="Q176" s="25">
        <v>0</v>
      </c>
      <c r="R176" s="25">
        <v>21102</v>
      </c>
      <c r="S176" s="25">
        <v>23</v>
      </c>
      <c r="T176" s="25">
        <v>1</v>
      </c>
      <c r="U176" s="25">
        <v>1</v>
      </c>
      <c r="V176" s="25">
        <v>21104</v>
      </c>
      <c r="W176" s="25">
        <v>28</v>
      </c>
      <c r="X176" s="25">
        <v>1</v>
      </c>
      <c r="Y176" s="25">
        <v>1</v>
      </c>
      <c r="Z176" s="25">
        <v>21103</v>
      </c>
      <c r="AA176" s="25">
        <v>25</v>
      </c>
      <c r="AB176" s="25">
        <v>1</v>
      </c>
      <c r="AC176" s="25">
        <v>1</v>
      </c>
    </row>
    <row r="177" spans="1:37" x14ac:dyDescent="0.2">
      <c r="A177" s="25">
        <v>20060</v>
      </c>
      <c r="B177" s="25">
        <v>21121</v>
      </c>
      <c r="C177" s="25">
        <v>23</v>
      </c>
      <c r="D177" s="25">
        <v>1</v>
      </c>
      <c r="E177" s="25">
        <v>0</v>
      </c>
      <c r="F177" s="25">
        <v>21123</v>
      </c>
      <c r="G177" s="25">
        <v>25</v>
      </c>
      <c r="H177" s="25">
        <v>1</v>
      </c>
      <c r="I177" s="25">
        <v>0</v>
      </c>
      <c r="J177" s="25">
        <v>21125</v>
      </c>
      <c r="K177" s="25">
        <v>28</v>
      </c>
      <c r="L177" s="25">
        <v>1</v>
      </c>
      <c r="M177" s="25">
        <v>0</v>
      </c>
      <c r="N177" s="25">
        <v>21117</v>
      </c>
      <c r="O177" s="25">
        <v>22</v>
      </c>
      <c r="P177" s="25">
        <v>1</v>
      </c>
      <c r="Q177" s="25">
        <v>0.5</v>
      </c>
      <c r="R177" s="25">
        <v>21119</v>
      </c>
      <c r="S177" s="25">
        <v>29</v>
      </c>
      <c r="T177" s="25">
        <v>1</v>
      </c>
      <c r="U177" s="25">
        <v>0.5</v>
      </c>
      <c r="V177" s="25">
        <v>21111</v>
      </c>
      <c r="W177" s="25">
        <v>20</v>
      </c>
      <c r="X177" s="25">
        <v>1</v>
      </c>
      <c r="Y177" s="25">
        <v>1</v>
      </c>
      <c r="Z177" s="25">
        <v>21115</v>
      </c>
      <c r="AA177" s="25">
        <v>31</v>
      </c>
      <c r="AB177" s="25">
        <v>1</v>
      </c>
      <c r="AC177" s="25">
        <v>1</v>
      </c>
    </row>
    <row r="178" spans="1:37" x14ac:dyDescent="0.2">
      <c r="A178" s="25">
        <v>20061</v>
      </c>
      <c r="B178" s="25">
        <v>21116</v>
      </c>
      <c r="C178" s="25">
        <v>23</v>
      </c>
      <c r="D178" s="25">
        <v>1</v>
      </c>
      <c r="E178" s="25">
        <v>0</v>
      </c>
      <c r="F178" s="25">
        <v>21118</v>
      </c>
      <c r="G178" s="25">
        <v>25</v>
      </c>
      <c r="H178" s="25">
        <v>1</v>
      </c>
      <c r="I178" s="25">
        <v>0</v>
      </c>
      <c r="J178" s="25">
        <v>21120</v>
      </c>
      <c r="K178" s="25">
        <v>28</v>
      </c>
      <c r="L178" s="25">
        <v>1</v>
      </c>
      <c r="M178" s="25">
        <v>0</v>
      </c>
      <c r="N178" s="25">
        <v>21112</v>
      </c>
      <c r="O178" s="25">
        <v>22</v>
      </c>
      <c r="P178" s="25">
        <v>1</v>
      </c>
      <c r="Q178" s="25">
        <v>0.5</v>
      </c>
      <c r="R178" s="25">
        <v>21114</v>
      </c>
      <c r="S178" s="25">
        <v>29</v>
      </c>
      <c r="T178" s="25">
        <v>1</v>
      </c>
      <c r="U178" s="25">
        <v>0.5</v>
      </c>
      <c r="V178" s="25">
        <v>21106</v>
      </c>
      <c r="W178" s="25">
        <v>20</v>
      </c>
      <c r="X178" s="25">
        <v>1</v>
      </c>
      <c r="Y178" s="25">
        <v>1</v>
      </c>
      <c r="Z178" s="25">
        <v>21110</v>
      </c>
      <c r="AA178" s="25">
        <v>31</v>
      </c>
      <c r="AB178" s="25">
        <v>1</v>
      </c>
      <c r="AC178" s="25">
        <v>1</v>
      </c>
    </row>
    <row r="179" spans="1:37" x14ac:dyDescent="0.2">
      <c r="A179" s="25">
        <v>20062</v>
      </c>
      <c r="B179" s="25">
        <v>21111</v>
      </c>
      <c r="C179" s="25">
        <v>23</v>
      </c>
      <c r="D179" s="25">
        <v>1</v>
      </c>
      <c r="E179" s="25">
        <v>0</v>
      </c>
      <c r="F179" s="25">
        <v>21113</v>
      </c>
      <c r="G179" s="25">
        <v>25</v>
      </c>
      <c r="H179" s="25">
        <v>1</v>
      </c>
      <c r="I179" s="25">
        <v>0</v>
      </c>
      <c r="J179" s="25">
        <v>21115</v>
      </c>
      <c r="K179" s="25">
        <v>28</v>
      </c>
      <c r="L179" s="25">
        <v>1</v>
      </c>
      <c r="M179" s="25">
        <v>0</v>
      </c>
      <c r="N179" s="25">
        <v>21107</v>
      </c>
      <c r="O179" s="25">
        <v>22</v>
      </c>
      <c r="P179" s="25">
        <v>1</v>
      </c>
      <c r="Q179" s="25">
        <v>0.5</v>
      </c>
      <c r="R179" s="25">
        <v>21109</v>
      </c>
      <c r="S179" s="25">
        <v>29</v>
      </c>
      <c r="T179" s="25">
        <v>1</v>
      </c>
      <c r="U179" s="25">
        <v>0.5</v>
      </c>
      <c r="V179" s="25">
        <v>21101</v>
      </c>
      <c r="W179" s="25">
        <v>20</v>
      </c>
      <c r="X179" s="25">
        <v>1</v>
      </c>
      <c r="Y179" s="25">
        <v>1</v>
      </c>
      <c r="Z179" s="25">
        <v>21105</v>
      </c>
      <c r="AA179" s="25">
        <v>31</v>
      </c>
      <c r="AB179" s="25">
        <v>1</v>
      </c>
      <c r="AC179" s="25">
        <v>1</v>
      </c>
    </row>
    <row r="180" spans="1:37" x14ac:dyDescent="0.2">
      <c r="A180" s="25">
        <v>20063</v>
      </c>
      <c r="B180" s="25">
        <v>21121</v>
      </c>
      <c r="C180" s="25">
        <v>23</v>
      </c>
      <c r="D180" s="25">
        <v>1</v>
      </c>
      <c r="E180" s="25">
        <v>0</v>
      </c>
      <c r="F180" s="25">
        <v>21123</v>
      </c>
      <c r="G180" s="25">
        <v>25</v>
      </c>
      <c r="H180" s="25">
        <v>1</v>
      </c>
      <c r="I180" s="25">
        <v>0</v>
      </c>
      <c r="J180" s="25">
        <v>21125</v>
      </c>
      <c r="K180" s="25">
        <v>28</v>
      </c>
      <c r="L180" s="25">
        <v>1</v>
      </c>
      <c r="M180" s="25">
        <v>0</v>
      </c>
      <c r="N180" s="25">
        <v>21117</v>
      </c>
      <c r="O180" s="25">
        <v>21</v>
      </c>
      <c r="P180" s="25">
        <v>1</v>
      </c>
      <c r="Q180" s="25">
        <v>1</v>
      </c>
      <c r="R180" s="25">
        <v>21118</v>
      </c>
      <c r="S180" s="25">
        <v>25</v>
      </c>
      <c r="T180" s="25">
        <v>1</v>
      </c>
      <c r="U180" s="25">
        <v>1</v>
      </c>
      <c r="V180" s="25">
        <v>21119</v>
      </c>
      <c r="W180" s="25">
        <v>30</v>
      </c>
      <c r="X180" s="25">
        <v>1</v>
      </c>
      <c r="Y180" s="25">
        <v>1</v>
      </c>
      <c r="Z180" s="25">
        <v>21113</v>
      </c>
      <c r="AA180" s="25">
        <v>26</v>
      </c>
      <c r="AB180" s="25">
        <v>1</v>
      </c>
      <c r="AC180" s="25">
        <v>1.5</v>
      </c>
    </row>
    <row r="181" spans="1:37" x14ac:dyDescent="0.2">
      <c r="A181" s="25">
        <v>20064</v>
      </c>
      <c r="B181" s="25">
        <v>21116</v>
      </c>
      <c r="C181" s="25">
        <v>23</v>
      </c>
      <c r="D181" s="25">
        <v>1</v>
      </c>
      <c r="E181" s="25">
        <v>0</v>
      </c>
      <c r="F181" s="25">
        <v>21118</v>
      </c>
      <c r="G181" s="25">
        <v>25</v>
      </c>
      <c r="H181" s="25">
        <v>1</v>
      </c>
      <c r="I181" s="25">
        <v>0</v>
      </c>
      <c r="J181" s="25">
        <v>21120</v>
      </c>
      <c r="K181" s="25">
        <v>28</v>
      </c>
      <c r="L181" s="25">
        <v>1</v>
      </c>
      <c r="M181" s="25">
        <v>0</v>
      </c>
      <c r="N181" s="25">
        <v>21112</v>
      </c>
      <c r="O181" s="25">
        <v>21</v>
      </c>
      <c r="P181" s="25">
        <v>1</v>
      </c>
      <c r="Q181" s="25">
        <v>1</v>
      </c>
      <c r="R181" s="25">
        <v>21113</v>
      </c>
      <c r="S181" s="25">
        <v>25</v>
      </c>
      <c r="T181" s="25">
        <v>1</v>
      </c>
      <c r="U181" s="25">
        <v>1</v>
      </c>
      <c r="V181" s="25">
        <v>21114</v>
      </c>
      <c r="W181" s="25">
        <v>30</v>
      </c>
      <c r="X181" s="25">
        <v>1</v>
      </c>
      <c r="Y181" s="25">
        <v>1</v>
      </c>
      <c r="Z181" s="25">
        <v>21108</v>
      </c>
      <c r="AA181" s="25">
        <v>26</v>
      </c>
      <c r="AB181" s="25">
        <v>1</v>
      </c>
      <c r="AC181" s="25">
        <v>1.5</v>
      </c>
    </row>
    <row r="182" spans="1:37" x14ac:dyDescent="0.2">
      <c r="A182" s="25">
        <v>20065</v>
      </c>
      <c r="B182" s="25">
        <v>21111</v>
      </c>
      <c r="C182" s="25">
        <v>23</v>
      </c>
      <c r="D182" s="25">
        <v>1</v>
      </c>
      <c r="E182" s="25">
        <v>0</v>
      </c>
      <c r="F182" s="25">
        <v>21113</v>
      </c>
      <c r="G182" s="25">
        <v>25</v>
      </c>
      <c r="H182" s="25">
        <v>1</v>
      </c>
      <c r="I182" s="25">
        <v>0</v>
      </c>
      <c r="J182" s="25">
        <v>21115</v>
      </c>
      <c r="K182" s="25">
        <v>28</v>
      </c>
      <c r="L182" s="25">
        <v>1</v>
      </c>
      <c r="M182" s="25">
        <v>0</v>
      </c>
      <c r="N182" s="25">
        <v>21107</v>
      </c>
      <c r="O182" s="25">
        <v>21</v>
      </c>
      <c r="P182" s="25">
        <v>1</v>
      </c>
      <c r="Q182" s="25">
        <v>1</v>
      </c>
      <c r="R182" s="25">
        <v>21108</v>
      </c>
      <c r="S182" s="25">
        <v>25</v>
      </c>
      <c r="T182" s="25">
        <v>1</v>
      </c>
      <c r="U182" s="25">
        <v>1</v>
      </c>
      <c r="V182" s="25">
        <v>21109</v>
      </c>
      <c r="W182" s="25">
        <v>30</v>
      </c>
      <c r="X182" s="25">
        <v>1</v>
      </c>
      <c r="Y182" s="25">
        <v>1</v>
      </c>
      <c r="Z182" s="25">
        <v>21103</v>
      </c>
      <c r="AA182" s="25">
        <v>26</v>
      </c>
      <c r="AB182" s="25">
        <v>1</v>
      </c>
      <c r="AC182" s="25">
        <v>1.5</v>
      </c>
    </row>
    <row r="183" spans="1:37" x14ac:dyDescent="0.2">
      <c r="A183" s="25">
        <v>20066</v>
      </c>
      <c r="B183" s="25">
        <v>21122</v>
      </c>
      <c r="C183" s="25">
        <v>22</v>
      </c>
      <c r="D183" s="25">
        <v>1</v>
      </c>
      <c r="E183" s="25">
        <v>0</v>
      </c>
      <c r="F183" s="25">
        <v>21123</v>
      </c>
      <c r="G183" s="25">
        <v>25</v>
      </c>
      <c r="H183" s="25">
        <v>1</v>
      </c>
      <c r="I183" s="25">
        <v>0</v>
      </c>
      <c r="J183" s="25">
        <v>21124</v>
      </c>
      <c r="K183" s="25">
        <v>29</v>
      </c>
      <c r="L183" s="25">
        <v>1</v>
      </c>
      <c r="M183" s="25">
        <v>0</v>
      </c>
      <c r="N183" s="25">
        <v>21117</v>
      </c>
      <c r="O183" s="25">
        <v>22</v>
      </c>
      <c r="P183" s="25">
        <v>1</v>
      </c>
      <c r="Q183" s="25">
        <v>1</v>
      </c>
      <c r="R183" s="25">
        <v>21118</v>
      </c>
      <c r="S183" s="25">
        <v>26</v>
      </c>
      <c r="T183" s="25">
        <v>1</v>
      </c>
      <c r="U183" s="25">
        <v>1</v>
      </c>
      <c r="V183" s="25">
        <v>21119</v>
      </c>
      <c r="W183" s="25">
        <v>29</v>
      </c>
      <c r="X183" s="25">
        <v>1</v>
      </c>
      <c r="Y183" s="25">
        <v>1</v>
      </c>
      <c r="Z183" s="25">
        <v>21113</v>
      </c>
      <c r="AA183" s="25">
        <v>25</v>
      </c>
      <c r="AB183" s="25">
        <v>1</v>
      </c>
      <c r="AC183" s="25">
        <v>1.5</v>
      </c>
    </row>
    <row r="184" spans="1:37" x14ac:dyDescent="0.2">
      <c r="A184" s="25">
        <v>20067</v>
      </c>
      <c r="B184" s="25">
        <v>21117</v>
      </c>
      <c r="C184" s="25">
        <v>22</v>
      </c>
      <c r="D184" s="25">
        <v>1</v>
      </c>
      <c r="E184" s="25">
        <v>0</v>
      </c>
      <c r="F184" s="25">
        <v>21118</v>
      </c>
      <c r="G184" s="25">
        <v>25</v>
      </c>
      <c r="H184" s="25">
        <v>1</v>
      </c>
      <c r="I184" s="25">
        <v>0</v>
      </c>
      <c r="J184" s="25">
        <v>21119</v>
      </c>
      <c r="K184" s="25">
        <v>29</v>
      </c>
      <c r="L184" s="25">
        <v>1</v>
      </c>
      <c r="M184" s="25">
        <v>0</v>
      </c>
      <c r="N184" s="25">
        <v>21112</v>
      </c>
      <c r="O184" s="25">
        <v>22</v>
      </c>
      <c r="P184" s="25">
        <v>1</v>
      </c>
      <c r="Q184" s="25">
        <v>1</v>
      </c>
      <c r="R184" s="25">
        <v>21113</v>
      </c>
      <c r="S184" s="25">
        <v>26</v>
      </c>
      <c r="T184" s="25">
        <v>1</v>
      </c>
      <c r="U184" s="25">
        <v>1</v>
      </c>
      <c r="V184" s="25">
        <v>21114</v>
      </c>
      <c r="W184" s="25">
        <v>29</v>
      </c>
      <c r="X184" s="25">
        <v>1</v>
      </c>
      <c r="Y184" s="25">
        <v>1</v>
      </c>
      <c r="Z184" s="25">
        <v>21108</v>
      </c>
      <c r="AA184" s="25">
        <v>25</v>
      </c>
      <c r="AB184" s="25">
        <v>1</v>
      </c>
      <c r="AC184" s="25">
        <v>1.5</v>
      </c>
    </row>
    <row r="185" spans="1:37" x14ac:dyDescent="0.2">
      <c r="A185" s="25">
        <v>20068</v>
      </c>
      <c r="B185" s="25">
        <v>21112</v>
      </c>
      <c r="C185" s="25">
        <v>22</v>
      </c>
      <c r="D185" s="25">
        <v>1</v>
      </c>
      <c r="E185" s="25">
        <v>0</v>
      </c>
      <c r="F185" s="25">
        <v>21113</v>
      </c>
      <c r="G185" s="25">
        <v>25</v>
      </c>
      <c r="H185" s="25">
        <v>1</v>
      </c>
      <c r="I185" s="25">
        <v>0</v>
      </c>
      <c r="J185" s="25">
        <v>21114</v>
      </c>
      <c r="K185" s="25">
        <v>29</v>
      </c>
      <c r="L185" s="25">
        <v>1</v>
      </c>
      <c r="M185" s="25">
        <v>0</v>
      </c>
      <c r="N185" s="25">
        <v>21107</v>
      </c>
      <c r="O185" s="25">
        <v>22</v>
      </c>
      <c r="P185" s="25">
        <v>1</v>
      </c>
      <c r="Q185" s="25">
        <v>1</v>
      </c>
      <c r="R185" s="25">
        <v>21108</v>
      </c>
      <c r="S185" s="25">
        <v>26</v>
      </c>
      <c r="T185" s="25">
        <v>1</v>
      </c>
      <c r="U185" s="25">
        <v>1</v>
      </c>
      <c r="V185" s="25">
        <v>21109</v>
      </c>
      <c r="W185" s="25">
        <v>29</v>
      </c>
      <c r="X185" s="25">
        <v>1</v>
      </c>
      <c r="Y185" s="25">
        <v>1</v>
      </c>
      <c r="Z185" s="25">
        <v>21103</v>
      </c>
      <c r="AA185" s="25">
        <v>25</v>
      </c>
      <c r="AB185" s="25">
        <v>1</v>
      </c>
      <c r="AC185" s="25">
        <v>1.5</v>
      </c>
    </row>
    <row r="186" spans="1:37" x14ac:dyDescent="0.2">
      <c r="A186" s="25">
        <v>20069</v>
      </c>
      <c r="B186" s="25">
        <v>21111</v>
      </c>
      <c r="C186" s="25">
        <v>21</v>
      </c>
      <c r="D186" s="25">
        <v>1</v>
      </c>
      <c r="E186" s="25">
        <v>0</v>
      </c>
      <c r="F186" s="25">
        <v>21115</v>
      </c>
      <c r="G186" s="25">
        <v>30</v>
      </c>
      <c r="H186" s="25">
        <v>1</v>
      </c>
      <c r="I186" s="25">
        <v>0</v>
      </c>
      <c r="J186" s="25">
        <v>21107</v>
      </c>
      <c r="K186" s="25">
        <v>22</v>
      </c>
      <c r="L186" s="25">
        <v>1</v>
      </c>
      <c r="M186" s="25">
        <v>0.5</v>
      </c>
      <c r="N186" s="25">
        <v>21109</v>
      </c>
      <c r="O186" s="25">
        <v>29</v>
      </c>
      <c r="P186" s="25">
        <v>1</v>
      </c>
      <c r="Q186" s="25">
        <v>0.5</v>
      </c>
      <c r="R186" s="25">
        <v>21101</v>
      </c>
      <c r="S186" s="25">
        <v>21</v>
      </c>
      <c r="T186" s="25">
        <v>1</v>
      </c>
      <c r="U186" s="25">
        <v>1</v>
      </c>
      <c r="V186" s="25">
        <v>21102</v>
      </c>
      <c r="W186" s="25">
        <v>23</v>
      </c>
      <c r="X186" s="25">
        <v>1</v>
      </c>
      <c r="Y186" s="25">
        <v>1</v>
      </c>
      <c r="Z186" s="25">
        <v>21103</v>
      </c>
      <c r="AA186" s="25">
        <v>25</v>
      </c>
      <c r="AB186" s="25">
        <v>1</v>
      </c>
      <c r="AC186" s="25">
        <v>1.5</v>
      </c>
      <c r="AD186" s="25">
        <v>21104</v>
      </c>
      <c r="AE186" s="25">
        <v>27</v>
      </c>
      <c r="AF186" s="25">
        <v>1</v>
      </c>
      <c r="AG186" s="25">
        <v>1</v>
      </c>
      <c r="AH186" s="25">
        <v>21105</v>
      </c>
      <c r="AI186" s="25">
        <v>29</v>
      </c>
      <c r="AJ186" s="25">
        <v>1</v>
      </c>
      <c r="AK186" s="25">
        <v>1</v>
      </c>
    </row>
    <row r="187" spans="1:37" x14ac:dyDescent="0.2">
      <c r="A187" s="25">
        <v>20070</v>
      </c>
      <c r="B187" s="25">
        <v>21116</v>
      </c>
      <c r="C187" s="25">
        <v>21</v>
      </c>
      <c r="D187" s="25">
        <v>1</v>
      </c>
      <c r="E187" s="25">
        <v>0</v>
      </c>
      <c r="F187" s="25">
        <v>21120</v>
      </c>
      <c r="G187" s="25">
        <v>30</v>
      </c>
      <c r="H187" s="25">
        <v>1</v>
      </c>
      <c r="I187" s="25">
        <v>0</v>
      </c>
      <c r="J187" s="25">
        <v>21112</v>
      </c>
      <c r="K187" s="25">
        <v>22</v>
      </c>
      <c r="L187" s="25">
        <v>1</v>
      </c>
      <c r="M187" s="25">
        <v>0.5</v>
      </c>
      <c r="N187" s="25">
        <v>21114</v>
      </c>
      <c r="O187" s="25">
        <v>29</v>
      </c>
      <c r="P187" s="25">
        <v>1</v>
      </c>
      <c r="Q187" s="25">
        <v>0.5</v>
      </c>
      <c r="R187" s="25">
        <v>21106</v>
      </c>
      <c r="S187" s="25">
        <v>21</v>
      </c>
      <c r="T187" s="25">
        <v>1</v>
      </c>
      <c r="U187" s="25">
        <v>1</v>
      </c>
      <c r="V187" s="25">
        <v>21107</v>
      </c>
      <c r="W187" s="25">
        <v>23</v>
      </c>
      <c r="X187" s="25">
        <v>1</v>
      </c>
      <c r="Y187" s="25">
        <v>1</v>
      </c>
      <c r="Z187" s="25">
        <v>21108</v>
      </c>
      <c r="AA187" s="25">
        <v>25</v>
      </c>
      <c r="AB187" s="25">
        <v>1</v>
      </c>
      <c r="AC187" s="25">
        <v>1.5</v>
      </c>
      <c r="AD187" s="25">
        <v>21109</v>
      </c>
      <c r="AE187" s="25">
        <v>27</v>
      </c>
      <c r="AF187" s="25">
        <v>1</v>
      </c>
      <c r="AG187" s="25">
        <v>1</v>
      </c>
      <c r="AH187" s="25">
        <v>21110</v>
      </c>
      <c r="AI187" s="25">
        <v>29</v>
      </c>
      <c r="AJ187" s="25">
        <v>1</v>
      </c>
      <c r="AK187" s="25">
        <v>1</v>
      </c>
    </row>
    <row r="188" spans="1:37" x14ac:dyDescent="0.2">
      <c r="A188" s="25">
        <v>20071</v>
      </c>
      <c r="B188" s="25">
        <v>21121</v>
      </c>
      <c r="C188" s="25">
        <v>21</v>
      </c>
      <c r="D188" s="25">
        <v>1</v>
      </c>
      <c r="E188" s="25">
        <v>0</v>
      </c>
      <c r="F188" s="25">
        <v>21125</v>
      </c>
      <c r="G188" s="25">
        <v>30</v>
      </c>
      <c r="H188" s="25">
        <v>1</v>
      </c>
      <c r="I188" s="25">
        <v>0</v>
      </c>
      <c r="J188" s="25">
        <v>21117</v>
      </c>
      <c r="K188" s="25">
        <v>22</v>
      </c>
      <c r="L188" s="25">
        <v>1</v>
      </c>
      <c r="M188" s="25">
        <v>0.5</v>
      </c>
      <c r="N188" s="25">
        <v>21119</v>
      </c>
      <c r="O188" s="25">
        <v>29</v>
      </c>
      <c r="P188" s="25">
        <v>1</v>
      </c>
      <c r="Q188" s="25">
        <v>0.5</v>
      </c>
      <c r="R188" s="25">
        <v>21111</v>
      </c>
      <c r="S188" s="25">
        <v>21</v>
      </c>
      <c r="T188" s="25">
        <v>1</v>
      </c>
      <c r="U188" s="25">
        <v>1</v>
      </c>
      <c r="V188" s="25">
        <v>21112</v>
      </c>
      <c r="W188" s="25">
        <v>23</v>
      </c>
      <c r="X188" s="25">
        <v>1</v>
      </c>
      <c r="Y188" s="25">
        <v>1</v>
      </c>
      <c r="Z188" s="25">
        <v>21113</v>
      </c>
      <c r="AA188" s="25">
        <v>25</v>
      </c>
      <c r="AB188" s="25">
        <v>1</v>
      </c>
      <c r="AC188" s="25">
        <v>1.5</v>
      </c>
      <c r="AD188" s="25">
        <v>21114</v>
      </c>
      <c r="AE188" s="25">
        <v>27</v>
      </c>
      <c r="AF188" s="25">
        <v>1</v>
      </c>
      <c r="AG188" s="25">
        <v>1</v>
      </c>
      <c r="AH188" s="25">
        <v>21115</v>
      </c>
      <c r="AI188" s="25">
        <v>29</v>
      </c>
      <c r="AJ188" s="25">
        <v>1</v>
      </c>
      <c r="AK188" s="25">
        <v>1</v>
      </c>
    </row>
    <row r="189" spans="1:37" x14ac:dyDescent="0.2">
      <c r="A189" s="25">
        <v>20072</v>
      </c>
      <c r="B189" s="25">
        <v>21122</v>
      </c>
      <c r="C189" s="25">
        <v>23</v>
      </c>
      <c r="D189" s="25">
        <v>1</v>
      </c>
      <c r="E189" s="25">
        <v>0</v>
      </c>
      <c r="F189" s="25">
        <v>21123</v>
      </c>
      <c r="G189" s="25">
        <v>25</v>
      </c>
      <c r="H189" s="25">
        <v>1</v>
      </c>
      <c r="I189" s="25">
        <v>0</v>
      </c>
      <c r="J189" s="25">
        <v>21124</v>
      </c>
      <c r="K189" s="25">
        <v>27</v>
      </c>
      <c r="L189" s="25">
        <v>1</v>
      </c>
      <c r="M189" s="25">
        <v>0</v>
      </c>
      <c r="N189" s="25">
        <v>21117</v>
      </c>
      <c r="O189" s="25">
        <v>23</v>
      </c>
      <c r="P189" s="25">
        <v>1</v>
      </c>
      <c r="Q189" s="25">
        <v>1</v>
      </c>
      <c r="R189" s="25">
        <v>21118</v>
      </c>
      <c r="S189" s="25">
        <v>25</v>
      </c>
      <c r="T189" s="25">
        <v>1</v>
      </c>
      <c r="U189" s="25">
        <v>1</v>
      </c>
      <c r="V189" s="25">
        <v>21119</v>
      </c>
      <c r="W189" s="25">
        <v>27</v>
      </c>
      <c r="X189" s="25">
        <v>1</v>
      </c>
      <c r="Y189" s="25">
        <v>1</v>
      </c>
      <c r="Z189" s="25">
        <v>21112</v>
      </c>
      <c r="AA189" s="25">
        <v>23</v>
      </c>
      <c r="AB189" s="25">
        <v>1</v>
      </c>
      <c r="AC189" s="25">
        <v>1.5</v>
      </c>
      <c r="AD189" s="25">
        <v>21113</v>
      </c>
      <c r="AE189" s="25">
        <v>25</v>
      </c>
      <c r="AF189" s="25">
        <v>1</v>
      </c>
      <c r="AG189" s="25">
        <v>1.5</v>
      </c>
      <c r="AH189" s="25">
        <v>21114</v>
      </c>
      <c r="AI189" s="25">
        <v>27</v>
      </c>
      <c r="AJ189" s="25">
        <v>1</v>
      </c>
      <c r="AK189" s="25">
        <v>1.5</v>
      </c>
    </row>
    <row r="190" spans="1:37" x14ac:dyDescent="0.2">
      <c r="A190" s="25">
        <v>20073</v>
      </c>
      <c r="B190" s="25">
        <v>21117</v>
      </c>
      <c r="C190" s="25">
        <v>23</v>
      </c>
      <c r="D190" s="25">
        <v>1</v>
      </c>
      <c r="E190" s="25">
        <v>0</v>
      </c>
      <c r="F190" s="25">
        <v>21118</v>
      </c>
      <c r="G190" s="25">
        <v>25</v>
      </c>
      <c r="H190" s="25">
        <v>1</v>
      </c>
      <c r="I190" s="25">
        <v>0</v>
      </c>
      <c r="J190" s="25">
        <v>21119</v>
      </c>
      <c r="K190" s="25">
        <v>27</v>
      </c>
      <c r="L190" s="25">
        <v>1</v>
      </c>
      <c r="M190" s="25">
        <v>0</v>
      </c>
      <c r="N190" s="25">
        <v>21112</v>
      </c>
      <c r="O190" s="25">
        <v>23</v>
      </c>
      <c r="P190" s="25">
        <v>1</v>
      </c>
      <c r="Q190" s="25">
        <v>1</v>
      </c>
      <c r="R190" s="25">
        <v>21113</v>
      </c>
      <c r="S190" s="25">
        <v>25</v>
      </c>
      <c r="T190" s="25">
        <v>1</v>
      </c>
      <c r="U190" s="25">
        <v>1</v>
      </c>
      <c r="V190" s="25">
        <v>21114</v>
      </c>
      <c r="W190" s="25">
        <v>27</v>
      </c>
      <c r="X190" s="25">
        <v>1</v>
      </c>
      <c r="Y190" s="25">
        <v>1</v>
      </c>
      <c r="Z190" s="25">
        <v>21107</v>
      </c>
      <c r="AA190" s="25">
        <v>23</v>
      </c>
      <c r="AB190" s="25">
        <v>1</v>
      </c>
      <c r="AC190" s="25">
        <v>1.5</v>
      </c>
      <c r="AD190" s="25">
        <v>21108</v>
      </c>
      <c r="AE190" s="25">
        <v>25</v>
      </c>
      <c r="AF190" s="25">
        <v>1</v>
      </c>
      <c r="AG190" s="25">
        <v>1.5</v>
      </c>
      <c r="AH190" s="25">
        <v>21109</v>
      </c>
      <c r="AI190" s="25">
        <v>27</v>
      </c>
      <c r="AJ190" s="25">
        <v>1</v>
      </c>
      <c r="AK190" s="25">
        <v>1.5</v>
      </c>
    </row>
    <row r="191" spans="1:37" x14ac:dyDescent="0.2">
      <c r="A191" s="25">
        <v>20074</v>
      </c>
      <c r="B191" s="25">
        <v>21112</v>
      </c>
      <c r="C191" s="25">
        <v>23</v>
      </c>
      <c r="D191" s="25">
        <v>1</v>
      </c>
      <c r="E191" s="25">
        <v>0</v>
      </c>
      <c r="F191" s="25">
        <v>21113</v>
      </c>
      <c r="G191" s="25">
        <v>25</v>
      </c>
      <c r="H191" s="25">
        <v>1</v>
      </c>
      <c r="I191" s="25">
        <v>0</v>
      </c>
      <c r="J191" s="25">
        <v>21114</v>
      </c>
      <c r="K191" s="25">
        <v>27</v>
      </c>
      <c r="L191" s="25">
        <v>1</v>
      </c>
      <c r="M191" s="25">
        <v>0</v>
      </c>
      <c r="N191" s="25">
        <v>21107</v>
      </c>
      <c r="O191" s="25">
        <v>23</v>
      </c>
      <c r="P191" s="25">
        <v>1</v>
      </c>
      <c r="Q191" s="25">
        <v>1</v>
      </c>
      <c r="R191" s="25">
        <v>21108</v>
      </c>
      <c r="S191" s="25">
        <v>25</v>
      </c>
      <c r="T191" s="25">
        <v>1</v>
      </c>
      <c r="U191" s="25">
        <v>1</v>
      </c>
      <c r="V191" s="25">
        <v>21109</v>
      </c>
      <c r="W191" s="25">
        <v>27</v>
      </c>
      <c r="X191" s="25">
        <v>1</v>
      </c>
      <c r="Y191" s="25">
        <v>1</v>
      </c>
      <c r="Z191" s="25">
        <v>21102</v>
      </c>
      <c r="AA191" s="25">
        <v>23</v>
      </c>
      <c r="AB191" s="25">
        <v>1</v>
      </c>
      <c r="AC191" s="25">
        <v>1.5</v>
      </c>
      <c r="AD191" s="25">
        <v>21103</v>
      </c>
      <c r="AE191" s="25">
        <v>25</v>
      </c>
      <c r="AF191" s="25">
        <v>1</v>
      </c>
      <c r="AG191" s="25">
        <v>1.5</v>
      </c>
      <c r="AH191" s="25">
        <v>21104</v>
      </c>
      <c r="AI191" s="25">
        <v>27</v>
      </c>
      <c r="AJ191" s="25">
        <v>1</v>
      </c>
      <c r="AK191" s="25">
        <v>1.5</v>
      </c>
    </row>
    <row r="192" spans="1:37" x14ac:dyDescent="0.2">
      <c r="A192" s="25">
        <v>20075</v>
      </c>
      <c r="B192" s="25">
        <v>21106</v>
      </c>
      <c r="C192" s="25">
        <v>20</v>
      </c>
      <c r="D192" s="25">
        <v>1</v>
      </c>
      <c r="E192" s="25">
        <v>0</v>
      </c>
      <c r="F192" s="25">
        <v>21107</v>
      </c>
      <c r="G192" s="25">
        <v>22</v>
      </c>
      <c r="H192" s="25">
        <v>1</v>
      </c>
      <c r="I192" s="25">
        <v>0</v>
      </c>
      <c r="J192" s="25">
        <v>21109</v>
      </c>
      <c r="K192" s="25">
        <v>31</v>
      </c>
      <c r="L192" s="25">
        <v>1</v>
      </c>
      <c r="M192" s="25">
        <v>0</v>
      </c>
      <c r="N192" s="25">
        <v>21110</v>
      </c>
      <c r="O192" s="25">
        <v>29</v>
      </c>
      <c r="P192" s="25">
        <v>1</v>
      </c>
      <c r="Q192" s="25">
        <v>0</v>
      </c>
      <c r="R192" s="25">
        <v>21101</v>
      </c>
      <c r="S192" s="25">
        <v>21</v>
      </c>
      <c r="T192" s="25">
        <v>1</v>
      </c>
      <c r="U192" s="25">
        <v>1</v>
      </c>
      <c r="V192" s="25">
        <v>21102</v>
      </c>
      <c r="W192" s="25">
        <v>23</v>
      </c>
      <c r="X192" s="25">
        <v>1</v>
      </c>
      <c r="Y192" s="25">
        <v>1</v>
      </c>
      <c r="Z192" s="25">
        <v>21103</v>
      </c>
      <c r="AA192" s="25">
        <v>25</v>
      </c>
      <c r="AB192" s="25">
        <v>1</v>
      </c>
      <c r="AC192" s="25">
        <v>1.5</v>
      </c>
      <c r="AD192" s="25">
        <v>21104</v>
      </c>
      <c r="AE192" s="25">
        <v>28</v>
      </c>
      <c r="AF192" s="25">
        <v>1</v>
      </c>
      <c r="AG192" s="25">
        <v>1</v>
      </c>
      <c r="AH192" s="25">
        <v>21105</v>
      </c>
      <c r="AI192" s="25">
        <v>30</v>
      </c>
      <c r="AJ192" s="25">
        <v>1</v>
      </c>
      <c r="AK192" s="25">
        <v>1</v>
      </c>
    </row>
    <row r="193" spans="1:73" x14ac:dyDescent="0.2">
      <c r="A193" s="25">
        <v>20076</v>
      </c>
      <c r="B193" s="25">
        <v>21111</v>
      </c>
      <c r="C193" s="25">
        <v>20</v>
      </c>
      <c r="D193" s="25">
        <v>1</v>
      </c>
      <c r="E193" s="25">
        <v>0</v>
      </c>
      <c r="F193" s="25">
        <v>21112</v>
      </c>
      <c r="G193" s="25">
        <v>22</v>
      </c>
      <c r="H193" s="25">
        <v>1</v>
      </c>
      <c r="I193" s="25">
        <v>0</v>
      </c>
      <c r="J193" s="25">
        <v>21114</v>
      </c>
      <c r="K193" s="25">
        <v>31</v>
      </c>
      <c r="L193" s="25">
        <v>1</v>
      </c>
      <c r="M193" s="25">
        <v>0</v>
      </c>
      <c r="N193" s="25">
        <v>21115</v>
      </c>
      <c r="O193" s="25">
        <v>29</v>
      </c>
      <c r="P193" s="25">
        <v>1</v>
      </c>
      <c r="Q193" s="25">
        <v>0</v>
      </c>
      <c r="R193" s="25">
        <v>21106</v>
      </c>
      <c r="S193" s="25">
        <v>21</v>
      </c>
      <c r="T193" s="25">
        <v>1</v>
      </c>
      <c r="U193" s="25">
        <v>1</v>
      </c>
      <c r="V193" s="25">
        <v>21107</v>
      </c>
      <c r="W193" s="25">
        <v>23</v>
      </c>
      <c r="X193" s="25">
        <v>1</v>
      </c>
      <c r="Y193" s="25">
        <v>1</v>
      </c>
      <c r="Z193" s="25">
        <v>21108</v>
      </c>
      <c r="AA193" s="25">
        <v>25</v>
      </c>
      <c r="AB193" s="25">
        <v>1</v>
      </c>
      <c r="AC193" s="25">
        <v>1.5</v>
      </c>
      <c r="AD193" s="25">
        <v>21109</v>
      </c>
      <c r="AE193" s="25">
        <v>28</v>
      </c>
      <c r="AF193" s="25">
        <v>1</v>
      </c>
      <c r="AG193" s="25">
        <v>1</v>
      </c>
      <c r="AH193" s="25">
        <v>21110</v>
      </c>
      <c r="AI193" s="25">
        <v>30</v>
      </c>
      <c r="AJ193" s="25">
        <v>1</v>
      </c>
      <c r="AK193" s="25">
        <v>1</v>
      </c>
    </row>
    <row r="194" spans="1:73" x14ac:dyDescent="0.2">
      <c r="A194" s="25">
        <v>20077</v>
      </c>
      <c r="B194" s="25">
        <v>21116</v>
      </c>
      <c r="C194" s="25">
        <v>20</v>
      </c>
      <c r="D194" s="25">
        <v>1</v>
      </c>
      <c r="E194" s="25">
        <v>0</v>
      </c>
      <c r="F194" s="25">
        <v>21117</v>
      </c>
      <c r="G194" s="25">
        <v>22</v>
      </c>
      <c r="H194" s="25">
        <v>1</v>
      </c>
      <c r="I194" s="25">
        <v>0</v>
      </c>
      <c r="J194" s="25">
        <v>21119</v>
      </c>
      <c r="K194" s="25">
        <v>31</v>
      </c>
      <c r="L194" s="25">
        <v>1</v>
      </c>
      <c r="M194" s="25">
        <v>0</v>
      </c>
      <c r="N194" s="25">
        <v>21120</v>
      </c>
      <c r="O194" s="25">
        <v>29</v>
      </c>
      <c r="P194" s="25">
        <v>1</v>
      </c>
      <c r="Q194" s="25">
        <v>0</v>
      </c>
      <c r="R194" s="25">
        <v>21111</v>
      </c>
      <c r="S194" s="25">
        <v>21</v>
      </c>
      <c r="T194" s="25">
        <v>1</v>
      </c>
      <c r="U194" s="25">
        <v>1</v>
      </c>
      <c r="V194" s="25">
        <v>21112</v>
      </c>
      <c r="W194" s="25">
        <v>23</v>
      </c>
      <c r="X194" s="25">
        <v>1</v>
      </c>
      <c r="Y194" s="25">
        <v>1</v>
      </c>
      <c r="Z194" s="25">
        <v>21113</v>
      </c>
      <c r="AA194" s="25">
        <v>25</v>
      </c>
      <c r="AB194" s="25">
        <v>1</v>
      </c>
      <c r="AC194" s="25">
        <v>1.5</v>
      </c>
      <c r="AD194" s="25">
        <v>21114</v>
      </c>
      <c r="AE194" s="25">
        <v>28</v>
      </c>
      <c r="AF194" s="25">
        <v>1</v>
      </c>
      <c r="AG194" s="25">
        <v>1</v>
      </c>
      <c r="AH194" s="25">
        <v>21115</v>
      </c>
      <c r="AI194" s="25">
        <v>30</v>
      </c>
      <c r="AJ194" s="25">
        <v>1</v>
      </c>
      <c r="AK194" s="25">
        <v>1</v>
      </c>
    </row>
    <row r="195" spans="1:73" x14ac:dyDescent="0.2">
      <c r="A195" s="25">
        <v>20078</v>
      </c>
      <c r="B195" s="25">
        <v>21121</v>
      </c>
      <c r="C195" s="25">
        <v>20</v>
      </c>
      <c r="D195" s="25">
        <v>1</v>
      </c>
      <c r="E195" s="25">
        <v>0</v>
      </c>
      <c r="F195" s="25">
        <v>21122</v>
      </c>
      <c r="G195" s="25">
        <v>22</v>
      </c>
      <c r="H195" s="25">
        <v>1</v>
      </c>
      <c r="I195" s="25">
        <v>0</v>
      </c>
      <c r="J195" s="25">
        <v>21124</v>
      </c>
      <c r="K195" s="25">
        <v>31</v>
      </c>
      <c r="L195" s="25">
        <v>1</v>
      </c>
      <c r="M195" s="25">
        <v>0</v>
      </c>
      <c r="N195" s="25">
        <v>21125</v>
      </c>
      <c r="O195" s="25">
        <v>29</v>
      </c>
      <c r="P195" s="25">
        <v>1</v>
      </c>
      <c r="Q195" s="25">
        <v>0</v>
      </c>
      <c r="R195" s="25">
        <v>21116</v>
      </c>
      <c r="S195" s="25">
        <v>21</v>
      </c>
      <c r="T195" s="25">
        <v>1</v>
      </c>
      <c r="U195" s="25">
        <v>1</v>
      </c>
      <c r="V195" s="25">
        <v>21117</v>
      </c>
      <c r="W195" s="25">
        <v>23</v>
      </c>
      <c r="X195" s="25">
        <v>1</v>
      </c>
      <c r="Y195" s="25">
        <v>1</v>
      </c>
      <c r="Z195" s="25">
        <v>21118</v>
      </c>
      <c r="AA195" s="25">
        <v>25</v>
      </c>
      <c r="AB195" s="25">
        <v>1</v>
      </c>
      <c r="AC195" s="25">
        <v>1.5</v>
      </c>
      <c r="AD195" s="25">
        <v>21119</v>
      </c>
      <c r="AE195" s="25">
        <v>28</v>
      </c>
      <c r="AF195" s="25">
        <v>1</v>
      </c>
      <c r="AG195" s="25">
        <v>1</v>
      </c>
      <c r="AH195" s="25">
        <v>21120</v>
      </c>
      <c r="AI195" s="25">
        <v>30</v>
      </c>
      <c r="AJ195" s="25">
        <v>1</v>
      </c>
      <c r="AK195" s="25">
        <v>1</v>
      </c>
    </row>
    <row r="196" spans="1:73" x14ac:dyDescent="0.2">
      <c r="A196" s="25">
        <v>20079</v>
      </c>
      <c r="B196" s="25">
        <v>21121</v>
      </c>
      <c r="C196" s="25">
        <v>21</v>
      </c>
      <c r="D196" s="25">
        <v>1</v>
      </c>
      <c r="E196" s="25">
        <v>0</v>
      </c>
      <c r="F196" s="25">
        <v>21122</v>
      </c>
      <c r="G196" s="25">
        <v>23</v>
      </c>
      <c r="H196" s="25">
        <v>1</v>
      </c>
      <c r="I196" s="25">
        <v>0</v>
      </c>
      <c r="J196" s="25">
        <v>21123</v>
      </c>
      <c r="K196" s="25">
        <v>25</v>
      </c>
      <c r="L196" s="25">
        <v>1</v>
      </c>
      <c r="M196" s="25">
        <v>0</v>
      </c>
      <c r="N196" s="25">
        <v>21124</v>
      </c>
      <c r="O196" s="25">
        <v>27</v>
      </c>
      <c r="P196" s="25">
        <v>1</v>
      </c>
      <c r="Q196" s="25">
        <v>0</v>
      </c>
      <c r="R196" s="25">
        <v>21125</v>
      </c>
      <c r="S196" s="25">
        <v>29</v>
      </c>
      <c r="T196" s="25">
        <v>1</v>
      </c>
      <c r="U196" s="25">
        <v>0</v>
      </c>
      <c r="V196" s="25">
        <v>21117</v>
      </c>
      <c r="W196" s="25">
        <v>25</v>
      </c>
      <c r="X196" s="25">
        <v>1</v>
      </c>
      <c r="Y196" s="25">
        <v>1</v>
      </c>
      <c r="Z196" s="25">
        <v>21119</v>
      </c>
      <c r="AA196" s="25">
        <v>26</v>
      </c>
      <c r="AB196" s="25">
        <v>1</v>
      </c>
      <c r="AC196" s="25">
        <v>1</v>
      </c>
      <c r="AD196" s="25">
        <v>21112</v>
      </c>
      <c r="AE196" s="25">
        <v>25</v>
      </c>
      <c r="AF196" s="25">
        <v>1</v>
      </c>
      <c r="AG196" s="25">
        <v>2</v>
      </c>
      <c r="AH196" s="25">
        <v>21114</v>
      </c>
      <c r="AI196" s="25">
        <v>26</v>
      </c>
      <c r="AJ196" s="25">
        <v>1</v>
      </c>
      <c r="AK196" s="25">
        <v>2</v>
      </c>
    </row>
    <row r="197" spans="1:73" x14ac:dyDescent="0.2">
      <c r="A197" s="25">
        <v>20080</v>
      </c>
      <c r="B197" s="27">
        <v>21116</v>
      </c>
      <c r="C197" s="27">
        <v>21</v>
      </c>
      <c r="D197" s="27">
        <v>1</v>
      </c>
      <c r="E197" s="27">
        <v>0</v>
      </c>
      <c r="F197" s="27">
        <v>21117</v>
      </c>
      <c r="G197" s="27">
        <v>23</v>
      </c>
      <c r="H197" s="27">
        <v>1</v>
      </c>
      <c r="I197" s="27">
        <v>0</v>
      </c>
      <c r="J197" s="25">
        <v>21118</v>
      </c>
      <c r="K197" s="25">
        <v>25</v>
      </c>
      <c r="L197" s="25">
        <v>1</v>
      </c>
      <c r="M197" s="25">
        <v>0</v>
      </c>
      <c r="N197" s="25">
        <v>21119</v>
      </c>
      <c r="O197" s="25">
        <v>27</v>
      </c>
      <c r="P197" s="25">
        <v>1</v>
      </c>
      <c r="Q197" s="25">
        <v>0</v>
      </c>
      <c r="R197" s="25">
        <v>21120</v>
      </c>
      <c r="S197" s="25">
        <v>29</v>
      </c>
      <c r="T197" s="25">
        <v>1</v>
      </c>
      <c r="U197" s="25">
        <v>0</v>
      </c>
      <c r="V197" s="25">
        <v>21112</v>
      </c>
      <c r="W197" s="25">
        <v>25</v>
      </c>
      <c r="X197" s="25">
        <v>1</v>
      </c>
      <c r="Y197" s="25">
        <v>1</v>
      </c>
      <c r="Z197" s="25">
        <v>21114</v>
      </c>
      <c r="AA197" s="25">
        <v>26</v>
      </c>
      <c r="AB197" s="25">
        <v>1</v>
      </c>
      <c r="AC197" s="25">
        <v>1</v>
      </c>
      <c r="AD197" s="25">
        <v>21107</v>
      </c>
      <c r="AE197" s="25">
        <v>25</v>
      </c>
      <c r="AF197" s="25">
        <v>1</v>
      </c>
      <c r="AG197" s="25">
        <v>2</v>
      </c>
      <c r="AH197" s="25">
        <v>21109</v>
      </c>
      <c r="AI197" s="25">
        <v>26</v>
      </c>
      <c r="AJ197" s="25">
        <v>1</v>
      </c>
      <c r="AK197" s="25">
        <v>2</v>
      </c>
    </row>
    <row r="198" spans="1:73" x14ac:dyDescent="0.2">
      <c r="A198" s="25">
        <v>20081</v>
      </c>
      <c r="B198" s="27">
        <v>21111</v>
      </c>
      <c r="C198" s="27">
        <v>21</v>
      </c>
      <c r="D198" s="27">
        <v>1</v>
      </c>
      <c r="E198" s="27">
        <v>0</v>
      </c>
      <c r="F198" s="27">
        <v>21112</v>
      </c>
      <c r="G198" s="27">
        <v>23</v>
      </c>
      <c r="H198" s="27">
        <v>1</v>
      </c>
      <c r="I198" s="27">
        <v>0</v>
      </c>
      <c r="J198" s="25">
        <v>21113</v>
      </c>
      <c r="K198" s="25">
        <v>25</v>
      </c>
      <c r="L198" s="25">
        <v>1</v>
      </c>
      <c r="M198" s="25">
        <v>0</v>
      </c>
      <c r="N198" s="25">
        <v>21114</v>
      </c>
      <c r="O198" s="25">
        <v>27</v>
      </c>
      <c r="P198" s="25">
        <v>1</v>
      </c>
      <c r="Q198" s="25">
        <v>0</v>
      </c>
      <c r="R198" s="25">
        <v>21115</v>
      </c>
      <c r="S198" s="25">
        <v>29</v>
      </c>
      <c r="T198" s="25">
        <v>1</v>
      </c>
      <c r="U198" s="25">
        <v>0</v>
      </c>
      <c r="V198" s="25">
        <v>21107</v>
      </c>
      <c r="W198" s="25">
        <v>25</v>
      </c>
      <c r="X198" s="25">
        <v>1</v>
      </c>
      <c r="Y198" s="25">
        <v>1</v>
      </c>
      <c r="Z198" s="25">
        <v>21109</v>
      </c>
      <c r="AA198" s="25">
        <v>26</v>
      </c>
      <c r="AB198" s="25">
        <v>1</v>
      </c>
      <c r="AC198" s="25">
        <v>1</v>
      </c>
      <c r="AD198" s="25">
        <v>21102</v>
      </c>
      <c r="AE198" s="25">
        <v>25</v>
      </c>
      <c r="AF198" s="25">
        <v>1</v>
      </c>
      <c r="AG198" s="25">
        <v>2</v>
      </c>
      <c r="AH198" s="25">
        <v>21104</v>
      </c>
      <c r="AI198" s="25">
        <v>26</v>
      </c>
      <c r="AJ198" s="25">
        <v>1</v>
      </c>
      <c r="AK198" s="25">
        <v>2</v>
      </c>
    </row>
    <row r="199" spans="1:73" x14ac:dyDescent="0.2">
      <c r="A199" s="25">
        <v>20082</v>
      </c>
      <c r="B199" s="27">
        <v>21101</v>
      </c>
      <c r="C199" s="27">
        <v>21</v>
      </c>
      <c r="D199" s="27">
        <v>1</v>
      </c>
      <c r="E199" s="27">
        <v>0</v>
      </c>
      <c r="F199" s="27">
        <v>21102</v>
      </c>
      <c r="G199" s="27">
        <v>23</v>
      </c>
      <c r="H199" s="27">
        <v>1</v>
      </c>
      <c r="I199" s="27">
        <v>0</v>
      </c>
      <c r="J199" s="25">
        <v>21103</v>
      </c>
      <c r="K199" s="25">
        <v>25</v>
      </c>
      <c r="L199" s="25">
        <v>1</v>
      </c>
      <c r="M199" s="25">
        <v>0</v>
      </c>
      <c r="N199" s="25">
        <v>21104</v>
      </c>
      <c r="O199" s="25">
        <v>27</v>
      </c>
      <c r="P199" s="25">
        <v>1</v>
      </c>
      <c r="Q199" s="25">
        <v>0</v>
      </c>
      <c r="R199" s="25">
        <v>21105</v>
      </c>
      <c r="S199" s="25">
        <v>29</v>
      </c>
      <c r="T199" s="25">
        <v>1</v>
      </c>
      <c r="U199" s="25">
        <v>0</v>
      </c>
      <c r="V199" s="25">
        <v>21106</v>
      </c>
      <c r="W199" s="25">
        <v>22</v>
      </c>
      <c r="X199" s="25">
        <v>1</v>
      </c>
      <c r="Y199" s="25">
        <v>1</v>
      </c>
      <c r="Z199" s="25">
        <v>21107</v>
      </c>
      <c r="AA199" s="25">
        <v>24</v>
      </c>
      <c r="AB199" s="25">
        <v>1</v>
      </c>
      <c r="AC199" s="25">
        <v>1</v>
      </c>
      <c r="AD199" s="25">
        <v>21108</v>
      </c>
      <c r="AE199" s="25">
        <v>26</v>
      </c>
      <c r="AF199" s="25">
        <v>1</v>
      </c>
      <c r="AG199" s="25">
        <v>1</v>
      </c>
      <c r="AH199" s="25">
        <v>21109</v>
      </c>
      <c r="AI199" s="25">
        <v>28</v>
      </c>
      <c r="AJ199" s="25">
        <v>1</v>
      </c>
      <c r="AK199" s="25">
        <v>1</v>
      </c>
      <c r="AL199" s="25">
        <v>21110</v>
      </c>
      <c r="AM199" s="25">
        <v>30</v>
      </c>
      <c r="AN199" s="25">
        <v>1</v>
      </c>
      <c r="AO199" s="25">
        <v>1</v>
      </c>
    </row>
    <row r="200" spans="1:73" x14ac:dyDescent="0.2">
      <c r="A200" s="25">
        <v>20083</v>
      </c>
      <c r="B200" s="27">
        <v>21106</v>
      </c>
      <c r="C200" s="27">
        <v>22</v>
      </c>
      <c r="D200" s="27">
        <v>1</v>
      </c>
      <c r="E200" s="27">
        <v>0</v>
      </c>
      <c r="F200" s="27">
        <v>21107</v>
      </c>
      <c r="G200" s="27">
        <v>24</v>
      </c>
      <c r="H200" s="27">
        <v>1</v>
      </c>
      <c r="I200" s="27">
        <v>0</v>
      </c>
      <c r="J200" s="25">
        <v>21108</v>
      </c>
      <c r="K200" s="25">
        <v>26</v>
      </c>
      <c r="L200" s="25">
        <v>1</v>
      </c>
      <c r="M200" s="25">
        <v>0</v>
      </c>
      <c r="N200" s="25">
        <v>21109</v>
      </c>
      <c r="O200" s="25">
        <v>28</v>
      </c>
      <c r="P200" s="25">
        <v>1</v>
      </c>
      <c r="Q200" s="25">
        <v>0</v>
      </c>
      <c r="R200" s="25">
        <v>21110</v>
      </c>
      <c r="S200" s="25">
        <v>30</v>
      </c>
      <c r="T200" s="25">
        <v>1</v>
      </c>
      <c r="U200" s="25">
        <v>0</v>
      </c>
      <c r="V200" s="25">
        <v>21111</v>
      </c>
      <c r="W200" s="25">
        <v>21</v>
      </c>
      <c r="X200" s="25">
        <v>1</v>
      </c>
      <c r="Y200" s="25">
        <v>1</v>
      </c>
      <c r="Z200" s="25">
        <v>21112</v>
      </c>
      <c r="AA200" s="25">
        <v>23</v>
      </c>
      <c r="AB200" s="25">
        <v>1</v>
      </c>
      <c r="AC200" s="25">
        <v>1</v>
      </c>
      <c r="AD200" s="25">
        <v>21113</v>
      </c>
      <c r="AE200" s="25">
        <v>25</v>
      </c>
      <c r="AF200" s="25">
        <v>1</v>
      </c>
      <c r="AG200" s="25">
        <v>1</v>
      </c>
      <c r="AH200" s="25">
        <v>21114</v>
      </c>
      <c r="AI200" s="25">
        <v>27</v>
      </c>
      <c r="AJ200" s="25">
        <v>1</v>
      </c>
      <c r="AK200" s="25">
        <v>1</v>
      </c>
      <c r="AL200" s="25">
        <v>21115</v>
      </c>
      <c r="AM200" s="25">
        <v>29</v>
      </c>
      <c r="AN200" s="25">
        <v>1</v>
      </c>
      <c r="AO200" s="25">
        <v>1</v>
      </c>
    </row>
    <row r="201" spans="1:73" x14ac:dyDescent="0.2">
      <c r="A201" s="25">
        <v>20084</v>
      </c>
      <c r="B201" s="27">
        <v>21111</v>
      </c>
      <c r="C201" s="27">
        <v>21</v>
      </c>
      <c r="D201" s="27">
        <v>1</v>
      </c>
      <c r="E201" s="27">
        <v>0</v>
      </c>
      <c r="F201" s="27">
        <v>21112</v>
      </c>
      <c r="G201" s="27">
        <v>23</v>
      </c>
      <c r="H201" s="27">
        <v>1</v>
      </c>
      <c r="I201" s="27">
        <v>0</v>
      </c>
      <c r="J201" s="25">
        <v>21113</v>
      </c>
      <c r="K201" s="25">
        <v>25</v>
      </c>
      <c r="L201" s="25">
        <v>1</v>
      </c>
      <c r="M201" s="25">
        <v>0</v>
      </c>
      <c r="N201" s="25">
        <v>21114</v>
      </c>
      <c r="O201" s="25">
        <v>27</v>
      </c>
      <c r="P201" s="25">
        <v>1</v>
      </c>
      <c r="Q201" s="25">
        <v>0</v>
      </c>
      <c r="R201" s="25">
        <v>21115</v>
      </c>
      <c r="S201" s="25">
        <v>29</v>
      </c>
      <c r="T201" s="25">
        <v>1</v>
      </c>
      <c r="U201" s="25">
        <v>0</v>
      </c>
      <c r="V201" s="25">
        <v>21116</v>
      </c>
      <c r="W201" s="25">
        <v>22</v>
      </c>
      <c r="X201" s="25">
        <v>1</v>
      </c>
      <c r="Y201" s="25">
        <v>1</v>
      </c>
      <c r="Z201" s="25">
        <v>21117</v>
      </c>
      <c r="AA201" s="25">
        <v>24</v>
      </c>
      <c r="AB201" s="25">
        <v>1</v>
      </c>
      <c r="AC201" s="25">
        <v>1</v>
      </c>
      <c r="AD201" s="25">
        <v>21118</v>
      </c>
      <c r="AE201" s="25">
        <v>26</v>
      </c>
      <c r="AF201" s="25">
        <v>1</v>
      </c>
      <c r="AG201" s="25">
        <v>1</v>
      </c>
      <c r="AH201" s="25">
        <v>21119</v>
      </c>
      <c r="AI201" s="25">
        <v>28</v>
      </c>
      <c r="AJ201" s="25">
        <v>1</v>
      </c>
      <c r="AK201" s="25">
        <v>1</v>
      </c>
      <c r="AL201" s="25">
        <v>21120</v>
      </c>
      <c r="AM201" s="25">
        <v>30</v>
      </c>
      <c r="AN201" s="25">
        <v>1</v>
      </c>
      <c r="AO201" s="25">
        <v>1</v>
      </c>
    </row>
    <row r="202" spans="1:73" x14ac:dyDescent="0.2">
      <c r="A202" s="25">
        <v>20085</v>
      </c>
      <c r="B202" s="27">
        <v>21116</v>
      </c>
      <c r="C202" s="27">
        <v>22</v>
      </c>
      <c r="D202" s="27">
        <v>1</v>
      </c>
      <c r="E202" s="27">
        <v>0</v>
      </c>
      <c r="F202" s="27">
        <v>21117</v>
      </c>
      <c r="G202" s="27">
        <v>24</v>
      </c>
      <c r="H202" s="27">
        <v>1</v>
      </c>
      <c r="I202" s="27">
        <v>0</v>
      </c>
      <c r="J202" s="25">
        <v>21118</v>
      </c>
      <c r="K202" s="25">
        <v>26</v>
      </c>
      <c r="L202" s="25">
        <v>1</v>
      </c>
      <c r="M202" s="25">
        <v>0</v>
      </c>
      <c r="N202" s="25">
        <v>21119</v>
      </c>
      <c r="O202" s="25">
        <v>28</v>
      </c>
      <c r="P202" s="25">
        <v>1</v>
      </c>
      <c r="Q202" s="25">
        <v>0</v>
      </c>
      <c r="R202" s="25">
        <v>21120</v>
      </c>
      <c r="S202" s="25">
        <v>30</v>
      </c>
      <c r="T202" s="25">
        <v>1</v>
      </c>
      <c r="U202" s="25">
        <v>0</v>
      </c>
      <c r="V202" s="25">
        <v>21121</v>
      </c>
      <c r="W202" s="25">
        <v>21</v>
      </c>
      <c r="X202" s="25">
        <v>1</v>
      </c>
      <c r="Y202" s="25">
        <v>1</v>
      </c>
      <c r="Z202" s="25">
        <v>21122</v>
      </c>
      <c r="AA202" s="25">
        <v>23</v>
      </c>
      <c r="AB202" s="25">
        <v>1</v>
      </c>
      <c r="AC202" s="25">
        <v>1</v>
      </c>
      <c r="AD202" s="25">
        <v>21123</v>
      </c>
      <c r="AE202" s="25">
        <v>25</v>
      </c>
      <c r="AF202" s="25">
        <v>1</v>
      </c>
      <c r="AG202" s="25">
        <v>1</v>
      </c>
      <c r="AH202" s="25">
        <v>21124</v>
      </c>
      <c r="AI202" s="25">
        <v>27</v>
      </c>
      <c r="AJ202" s="25">
        <v>1</v>
      </c>
      <c r="AK202" s="25">
        <v>1</v>
      </c>
      <c r="AL202" s="25">
        <v>21125</v>
      </c>
      <c r="AM202" s="25">
        <v>29</v>
      </c>
      <c r="AN202" s="25">
        <v>1</v>
      </c>
      <c r="AO202" s="25">
        <v>1</v>
      </c>
    </row>
    <row r="203" spans="1:73" x14ac:dyDescent="0.2">
      <c r="A203" s="25">
        <v>20086</v>
      </c>
      <c r="B203" s="27">
        <v>21122</v>
      </c>
      <c r="C203" s="27">
        <v>23</v>
      </c>
      <c r="D203" s="27">
        <v>1</v>
      </c>
      <c r="E203" s="27">
        <v>0</v>
      </c>
      <c r="F203" s="27">
        <v>21123</v>
      </c>
      <c r="G203" s="27">
        <v>25</v>
      </c>
      <c r="H203" s="27">
        <v>1</v>
      </c>
      <c r="I203" s="27">
        <v>0</v>
      </c>
      <c r="J203" s="25">
        <v>21124</v>
      </c>
      <c r="K203" s="25">
        <v>27</v>
      </c>
      <c r="L203" s="25">
        <v>1</v>
      </c>
      <c r="M203" s="25">
        <v>0</v>
      </c>
      <c r="N203" s="25">
        <v>21117</v>
      </c>
      <c r="O203" s="25">
        <v>23</v>
      </c>
      <c r="P203" s="25">
        <v>1</v>
      </c>
      <c r="Q203" s="25">
        <v>1</v>
      </c>
      <c r="R203" s="25">
        <v>21118</v>
      </c>
      <c r="S203" s="25">
        <v>25</v>
      </c>
      <c r="T203" s="25">
        <v>1</v>
      </c>
      <c r="U203" s="25">
        <v>1</v>
      </c>
      <c r="V203" s="25">
        <v>21119</v>
      </c>
      <c r="W203" s="25">
        <v>27</v>
      </c>
      <c r="X203" s="25">
        <v>1</v>
      </c>
      <c r="Y203" s="25">
        <v>1</v>
      </c>
      <c r="Z203" s="25">
        <v>21112</v>
      </c>
      <c r="AA203" s="25">
        <v>23</v>
      </c>
      <c r="AB203" s="25">
        <v>1</v>
      </c>
      <c r="AC203" s="25">
        <v>2</v>
      </c>
      <c r="AD203" s="25">
        <v>21113</v>
      </c>
      <c r="AE203" s="25">
        <v>25</v>
      </c>
      <c r="AF203" s="25">
        <v>1</v>
      </c>
      <c r="AG203" s="25">
        <v>2</v>
      </c>
      <c r="AH203" s="25">
        <v>21114</v>
      </c>
      <c r="AI203" s="25">
        <v>27</v>
      </c>
      <c r="AJ203" s="25">
        <v>1</v>
      </c>
      <c r="AK203" s="25">
        <v>2</v>
      </c>
      <c r="AL203" s="25">
        <v>21108</v>
      </c>
      <c r="AM203" s="25">
        <v>26</v>
      </c>
      <c r="AN203" s="25">
        <v>1</v>
      </c>
      <c r="AO203" s="25">
        <v>2.5</v>
      </c>
    </row>
    <row r="204" spans="1:73" x14ac:dyDescent="0.2">
      <c r="A204" s="25">
        <v>20087</v>
      </c>
      <c r="B204" s="27">
        <v>21117</v>
      </c>
      <c r="C204" s="27">
        <v>23</v>
      </c>
      <c r="D204" s="27">
        <v>1</v>
      </c>
      <c r="E204" s="27">
        <v>0</v>
      </c>
      <c r="F204" s="27">
        <v>21118</v>
      </c>
      <c r="G204" s="27">
        <v>25</v>
      </c>
      <c r="H204" s="27">
        <v>1</v>
      </c>
      <c r="I204" s="27">
        <v>0</v>
      </c>
      <c r="J204" s="25">
        <v>21119</v>
      </c>
      <c r="K204" s="25">
        <v>27</v>
      </c>
      <c r="L204" s="25">
        <v>1</v>
      </c>
      <c r="M204" s="25">
        <v>0</v>
      </c>
      <c r="N204" s="25">
        <v>21112</v>
      </c>
      <c r="O204" s="25">
        <v>23</v>
      </c>
      <c r="P204" s="25">
        <v>1</v>
      </c>
      <c r="Q204" s="25">
        <v>1</v>
      </c>
      <c r="R204" s="25">
        <v>21113</v>
      </c>
      <c r="S204" s="25">
        <v>25</v>
      </c>
      <c r="T204" s="25">
        <v>1</v>
      </c>
      <c r="U204" s="25">
        <v>1</v>
      </c>
      <c r="V204" s="25">
        <v>21114</v>
      </c>
      <c r="W204" s="25">
        <v>27</v>
      </c>
      <c r="X204" s="25">
        <v>1</v>
      </c>
      <c r="Y204" s="25">
        <v>1</v>
      </c>
      <c r="Z204" s="25">
        <v>21107</v>
      </c>
      <c r="AA204" s="25">
        <v>23</v>
      </c>
      <c r="AB204" s="25">
        <v>1</v>
      </c>
      <c r="AC204" s="25">
        <v>2</v>
      </c>
      <c r="AD204" s="25">
        <v>21108</v>
      </c>
      <c r="AE204" s="25">
        <v>25</v>
      </c>
      <c r="AF204" s="25">
        <v>1</v>
      </c>
      <c r="AG204" s="25">
        <v>2</v>
      </c>
      <c r="AH204" s="25">
        <v>21109</v>
      </c>
      <c r="AI204" s="25">
        <v>27</v>
      </c>
      <c r="AJ204" s="25">
        <v>1</v>
      </c>
      <c r="AK204" s="25">
        <v>2</v>
      </c>
      <c r="AL204" s="25">
        <v>21103</v>
      </c>
      <c r="AM204" s="25">
        <v>26</v>
      </c>
      <c r="AN204" s="25">
        <v>1</v>
      </c>
      <c r="AO204" s="25">
        <v>2.5</v>
      </c>
    </row>
    <row r="205" spans="1:73" x14ac:dyDescent="0.2">
      <c r="A205" s="25">
        <v>20088</v>
      </c>
      <c r="B205" s="27">
        <v>21116</v>
      </c>
      <c r="C205" s="27">
        <v>22</v>
      </c>
      <c r="D205" s="27">
        <v>1</v>
      </c>
      <c r="E205" s="27">
        <v>0</v>
      </c>
      <c r="F205" s="27">
        <v>21117</v>
      </c>
      <c r="G205" s="27">
        <v>24</v>
      </c>
      <c r="H205" s="27">
        <v>1</v>
      </c>
      <c r="I205" s="27">
        <v>0</v>
      </c>
      <c r="J205" s="25">
        <v>21118</v>
      </c>
      <c r="K205" s="25">
        <v>26</v>
      </c>
      <c r="L205" s="25">
        <v>1</v>
      </c>
      <c r="M205" s="25">
        <v>0</v>
      </c>
      <c r="N205" s="25">
        <v>21119</v>
      </c>
      <c r="O205" s="25">
        <v>28</v>
      </c>
      <c r="P205" s="25">
        <v>1</v>
      </c>
      <c r="Q205" s="25">
        <v>0</v>
      </c>
      <c r="R205" s="25">
        <v>21120</v>
      </c>
      <c r="S205" s="25">
        <v>30</v>
      </c>
      <c r="T205" s="25">
        <v>1</v>
      </c>
      <c r="U205" s="25">
        <v>0</v>
      </c>
      <c r="V205" s="25">
        <v>21112</v>
      </c>
      <c r="W205" s="25">
        <v>19</v>
      </c>
      <c r="X205" s="25">
        <v>1</v>
      </c>
      <c r="Y205" s="25">
        <v>1</v>
      </c>
      <c r="Z205" s="25">
        <v>21114</v>
      </c>
      <c r="AA205" s="25">
        <v>32</v>
      </c>
      <c r="AB205" s="25">
        <v>1</v>
      </c>
      <c r="AC205" s="25">
        <v>1</v>
      </c>
      <c r="AD205" s="25">
        <v>21107</v>
      </c>
      <c r="AE205" s="25">
        <v>23</v>
      </c>
      <c r="AF205" s="25">
        <v>1</v>
      </c>
      <c r="AG205" s="25">
        <v>2</v>
      </c>
      <c r="AH205" s="25">
        <v>21108</v>
      </c>
      <c r="AI205" s="25">
        <v>25</v>
      </c>
      <c r="AJ205" s="25">
        <v>1</v>
      </c>
      <c r="AK205" s="25">
        <v>2</v>
      </c>
      <c r="AL205" s="25">
        <v>21109</v>
      </c>
      <c r="AM205" s="25">
        <v>28</v>
      </c>
      <c r="AN205" s="25">
        <v>1</v>
      </c>
      <c r="AO205" s="25">
        <v>2.5</v>
      </c>
    </row>
    <row r="206" spans="1:73" x14ac:dyDescent="0.2">
      <c r="A206" s="25">
        <v>20089</v>
      </c>
      <c r="B206" s="27">
        <v>21121</v>
      </c>
      <c r="C206" s="27">
        <v>21</v>
      </c>
      <c r="D206" s="27">
        <v>1</v>
      </c>
      <c r="E206" s="27">
        <v>0</v>
      </c>
      <c r="F206" s="27">
        <v>21122</v>
      </c>
      <c r="G206" s="27">
        <v>23</v>
      </c>
      <c r="H206" s="27">
        <v>1</v>
      </c>
      <c r="I206" s="27">
        <v>0</v>
      </c>
      <c r="J206" s="25">
        <v>21123</v>
      </c>
      <c r="K206" s="25">
        <v>25</v>
      </c>
      <c r="L206" s="25">
        <v>1</v>
      </c>
      <c r="M206" s="25">
        <v>0</v>
      </c>
      <c r="N206" s="25">
        <v>21124</v>
      </c>
      <c r="O206" s="25">
        <v>27</v>
      </c>
      <c r="P206" s="25">
        <v>1</v>
      </c>
      <c r="Q206" s="25">
        <v>0</v>
      </c>
      <c r="R206" s="25">
        <v>21125</v>
      </c>
      <c r="S206" s="25">
        <v>29</v>
      </c>
      <c r="T206" s="25">
        <v>1</v>
      </c>
      <c r="U206" s="25">
        <v>0</v>
      </c>
      <c r="V206" s="25">
        <v>21117</v>
      </c>
      <c r="W206" s="25">
        <v>19</v>
      </c>
      <c r="X206" s="25">
        <v>1</v>
      </c>
      <c r="Y206" s="25">
        <v>1</v>
      </c>
      <c r="Z206" s="25">
        <v>21119</v>
      </c>
      <c r="AA206" s="25">
        <v>32</v>
      </c>
      <c r="AB206" s="25">
        <v>1</v>
      </c>
      <c r="AC206" s="25">
        <v>1</v>
      </c>
      <c r="AD206" s="25">
        <v>21112</v>
      </c>
      <c r="AE206" s="25">
        <v>20</v>
      </c>
      <c r="AF206" s="25">
        <v>1</v>
      </c>
      <c r="AG206" s="25">
        <v>2</v>
      </c>
      <c r="AH206" s="25">
        <v>21114</v>
      </c>
      <c r="AI206" s="25">
        <v>31</v>
      </c>
      <c r="AJ206" s="25">
        <v>1</v>
      </c>
      <c r="AK206" s="25">
        <v>2</v>
      </c>
      <c r="AL206" s="25">
        <v>21108</v>
      </c>
      <c r="AM206" s="25">
        <v>26</v>
      </c>
      <c r="AN206" s="25">
        <v>1</v>
      </c>
      <c r="AO206" s="25">
        <v>2.5</v>
      </c>
    </row>
    <row r="207" spans="1:73" x14ac:dyDescent="0.2">
      <c r="A207" s="25">
        <v>20090</v>
      </c>
      <c r="B207" s="28">
        <v>21122</v>
      </c>
      <c r="C207" s="28">
        <v>25</v>
      </c>
      <c r="D207" s="28">
        <v>1</v>
      </c>
      <c r="E207" s="28">
        <v>0</v>
      </c>
      <c r="F207" s="28">
        <v>21124</v>
      </c>
      <c r="G207" s="28">
        <v>26</v>
      </c>
      <c r="H207" s="28">
        <v>1</v>
      </c>
      <c r="I207" s="28">
        <v>0</v>
      </c>
      <c r="J207" s="28">
        <v>21117</v>
      </c>
      <c r="K207" s="28">
        <v>25</v>
      </c>
      <c r="L207" s="28">
        <v>1</v>
      </c>
      <c r="M207" s="28">
        <v>0.4</v>
      </c>
      <c r="N207" s="28">
        <v>21119</v>
      </c>
      <c r="O207" s="28">
        <v>26</v>
      </c>
      <c r="P207" s="28">
        <v>1</v>
      </c>
      <c r="Q207" s="28">
        <v>0.4</v>
      </c>
      <c r="R207" s="28">
        <v>21112</v>
      </c>
      <c r="S207" s="28">
        <v>25</v>
      </c>
      <c r="T207" s="28">
        <v>1</v>
      </c>
      <c r="U207" s="28">
        <v>0.8</v>
      </c>
      <c r="V207" s="28">
        <v>21114</v>
      </c>
      <c r="W207" s="28">
        <v>26</v>
      </c>
      <c r="X207" s="28">
        <v>1</v>
      </c>
      <c r="Y207" s="28">
        <v>0.8</v>
      </c>
      <c r="Z207" s="28">
        <v>21107</v>
      </c>
      <c r="AA207" s="28">
        <v>25</v>
      </c>
      <c r="AB207" s="28">
        <v>1</v>
      </c>
      <c r="AC207" s="28">
        <v>1.2000000000000002</v>
      </c>
      <c r="AD207" s="28">
        <v>21109</v>
      </c>
      <c r="AE207" s="28">
        <v>26</v>
      </c>
      <c r="AF207" s="28">
        <v>1</v>
      </c>
      <c r="AG207" s="28">
        <v>1.2000000000000002</v>
      </c>
      <c r="AH207" s="28">
        <v>21102</v>
      </c>
      <c r="AI207" s="28">
        <v>25</v>
      </c>
      <c r="AJ207" s="28">
        <v>1</v>
      </c>
      <c r="AK207" s="28">
        <v>1.6</v>
      </c>
      <c r="AL207" s="28">
        <v>21104</v>
      </c>
      <c r="AM207" s="28">
        <v>26</v>
      </c>
      <c r="AN207" s="28">
        <v>1</v>
      </c>
      <c r="AO207" s="28">
        <v>1.6</v>
      </c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</row>
    <row r="208" spans="1:73" x14ac:dyDescent="0.2">
      <c r="A208" s="25">
        <v>20091</v>
      </c>
      <c r="B208" s="28">
        <v>21121</v>
      </c>
      <c r="C208" s="28">
        <v>45</v>
      </c>
      <c r="D208" s="28">
        <v>1</v>
      </c>
      <c r="E208" s="28">
        <v>0</v>
      </c>
      <c r="F208" s="28">
        <v>21120</v>
      </c>
      <c r="G208" s="28">
        <v>6</v>
      </c>
      <c r="H208" s="28">
        <v>1</v>
      </c>
      <c r="I208" s="28">
        <v>0</v>
      </c>
      <c r="J208" s="28">
        <v>21122</v>
      </c>
      <c r="K208" s="28">
        <v>45</v>
      </c>
      <c r="L208" s="28">
        <v>1</v>
      </c>
      <c r="M208" s="28">
        <v>0.4</v>
      </c>
      <c r="N208" s="28">
        <v>21119</v>
      </c>
      <c r="O208" s="28">
        <v>6</v>
      </c>
      <c r="P208" s="28">
        <v>1</v>
      </c>
      <c r="Q208" s="28">
        <v>0.4</v>
      </c>
      <c r="R208" s="28">
        <v>21123</v>
      </c>
      <c r="S208" s="28">
        <v>45</v>
      </c>
      <c r="T208" s="28">
        <v>1</v>
      </c>
      <c r="U208" s="28">
        <v>0.8</v>
      </c>
      <c r="V208" s="28">
        <v>21118</v>
      </c>
      <c r="W208" s="28">
        <v>6</v>
      </c>
      <c r="X208" s="28">
        <v>1</v>
      </c>
      <c r="Y208" s="28">
        <v>0.8</v>
      </c>
      <c r="Z208" s="28">
        <v>21124</v>
      </c>
      <c r="AA208" s="28">
        <v>45</v>
      </c>
      <c r="AB208" s="28">
        <v>1</v>
      </c>
      <c r="AC208" s="28">
        <v>1.2000000000000002</v>
      </c>
      <c r="AD208" s="28">
        <v>21117</v>
      </c>
      <c r="AE208" s="28">
        <v>6</v>
      </c>
      <c r="AF208" s="28">
        <v>1</v>
      </c>
      <c r="AG208" s="28">
        <v>1.2000000000000002</v>
      </c>
      <c r="AH208" s="28">
        <v>21125</v>
      </c>
      <c r="AI208" s="28">
        <v>45</v>
      </c>
      <c r="AJ208" s="28">
        <v>1</v>
      </c>
      <c r="AK208" s="28">
        <v>1.6</v>
      </c>
      <c r="AL208" s="28">
        <v>21116</v>
      </c>
      <c r="AM208" s="28">
        <v>6</v>
      </c>
      <c r="AN208" s="28">
        <v>1</v>
      </c>
      <c r="AO208" s="28">
        <v>1.6</v>
      </c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</row>
    <row r="209" spans="1:73" x14ac:dyDescent="0.2">
      <c r="A209" s="25">
        <v>20092</v>
      </c>
      <c r="B209" s="28">
        <v>21116</v>
      </c>
      <c r="C209" s="28">
        <v>43</v>
      </c>
      <c r="D209" s="28">
        <v>1</v>
      </c>
      <c r="E209" s="28">
        <v>0</v>
      </c>
      <c r="F209" s="28">
        <v>21115</v>
      </c>
      <c r="G209" s="28">
        <v>8</v>
      </c>
      <c r="H209" s="28">
        <v>1</v>
      </c>
      <c r="I209" s="28">
        <v>0</v>
      </c>
      <c r="J209" s="28">
        <v>21117</v>
      </c>
      <c r="K209" s="28">
        <v>43</v>
      </c>
      <c r="L209" s="28">
        <v>1</v>
      </c>
      <c r="M209" s="28">
        <v>0.4</v>
      </c>
      <c r="N209" s="28">
        <v>21114</v>
      </c>
      <c r="O209" s="28">
        <v>8</v>
      </c>
      <c r="P209" s="28">
        <v>1</v>
      </c>
      <c r="Q209" s="28">
        <v>0.4</v>
      </c>
      <c r="R209" s="28">
        <v>21118</v>
      </c>
      <c r="S209" s="28">
        <v>43</v>
      </c>
      <c r="T209" s="28">
        <v>1</v>
      </c>
      <c r="U209" s="28">
        <v>0.8</v>
      </c>
      <c r="V209" s="28">
        <v>21113</v>
      </c>
      <c r="W209" s="28">
        <v>8</v>
      </c>
      <c r="X209" s="28">
        <v>1</v>
      </c>
      <c r="Y209" s="28">
        <v>0.8</v>
      </c>
      <c r="Z209" s="28">
        <v>21119</v>
      </c>
      <c r="AA209" s="28">
        <v>43</v>
      </c>
      <c r="AB209" s="28">
        <v>1</v>
      </c>
      <c r="AC209" s="28">
        <v>1.2000000000000002</v>
      </c>
      <c r="AD209" s="28">
        <v>21112</v>
      </c>
      <c r="AE209" s="28">
        <v>8</v>
      </c>
      <c r="AF209" s="28">
        <v>1</v>
      </c>
      <c r="AG209" s="28">
        <v>1.2000000000000002</v>
      </c>
      <c r="AH209" s="28">
        <v>21120</v>
      </c>
      <c r="AI209" s="28">
        <v>43</v>
      </c>
      <c r="AJ209" s="28">
        <v>1</v>
      </c>
      <c r="AK209" s="28">
        <v>1.6</v>
      </c>
      <c r="AL209" s="28">
        <v>21111</v>
      </c>
      <c r="AM209" s="28">
        <v>8</v>
      </c>
      <c r="AN209" s="28">
        <v>1</v>
      </c>
      <c r="AO209" s="28">
        <v>1.6</v>
      </c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</row>
    <row r="210" spans="1:73" x14ac:dyDescent="0.2">
      <c r="A210" s="25">
        <v>20093</v>
      </c>
      <c r="B210" s="28">
        <v>21111</v>
      </c>
      <c r="C210" s="28">
        <v>41</v>
      </c>
      <c r="D210" s="28">
        <v>1</v>
      </c>
      <c r="E210" s="28">
        <v>0</v>
      </c>
      <c r="F210" s="28">
        <v>21110</v>
      </c>
      <c r="G210" s="28">
        <v>10</v>
      </c>
      <c r="H210" s="28">
        <v>1</v>
      </c>
      <c r="I210" s="28">
        <v>0</v>
      </c>
      <c r="J210" s="28">
        <v>21112</v>
      </c>
      <c r="K210" s="28">
        <v>41</v>
      </c>
      <c r="L210" s="28">
        <v>1</v>
      </c>
      <c r="M210" s="28">
        <v>0.4</v>
      </c>
      <c r="N210" s="28">
        <v>21109</v>
      </c>
      <c r="O210" s="28">
        <v>10</v>
      </c>
      <c r="P210" s="28">
        <v>1</v>
      </c>
      <c r="Q210" s="28">
        <v>0.4</v>
      </c>
      <c r="R210" s="28">
        <v>21113</v>
      </c>
      <c r="S210" s="28">
        <v>41</v>
      </c>
      <c r="T210" s="28">
        <v>1</v>
      </c>
      <c r="U210" s="28">
        <v>0.8</v>
      </c>
      <c r="V210" s="28">
        <v>21108</v>
      </c>
      <c r="W210" s="28">
        <v>10</v>
      </c>
      <c r="X210" s="28">
        <v>1</v>
      </c>
      <c r="Y210" s="28">
        <v>0.8</v>
      </c>
      <c r="Z210" s="28">
        <v>21114</v>
      </c>
      <c r="AA210" s="28">
        <v>41</v>
      </c>
      <c r="AB210" s="28">
        <v>1</v>
      </c>
      <c r="AC210" s="28">
        <v>1.2000000000000002</v>
      </c>
      <c r="AD210" s="28">
        <v>21107</v>
      </c>
      <c r="AE210" s="28">
        <v>10</v>
      </c>
      <c r="AF210" s="28">
        <v>1</v>
      </c>
      <c r="AG210" s="28">
        <v>1.2000000000000002</v>
      </c>
      <c r="AH210" s="28">
        <v>21115</v>
      </c>
      <c r="AI210" s="28">
        <v>41</v>
      </c>
      <c r="AJ210" s="28">
        <v>1</v>
      </c>
      <c r="AK210" s="28">
        <v>1.6</v>
      </c>
      <c r="AL210" s="28">
        <v>21106</v>
      </c>
      <c r="AM210" s="28">
        <v>10</v>
      </c>
      <c r="AN210" s="28">
        <v>1</v>
      </c>
      <c r="AO210" s="28">
        <v>1.6</v>
      </c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</row>
    <row r="211" spans="1:73" x14ac:dyDescent="0.2">
      <c r="A211" s="25">
        <v>20094</v>
      </c>
      <c r="B211" s="28">
        <v>21106</v>
      </c>
      <c r="C211" s="28">
        <v>39</v>
      </c>
      <c r="D211" s="28">
        <v>1</v>
      </c>
      <c r="E211" s="28">
        <v>0</v>
      </c>
      <c r="F211" s="28">
        <v>21105</v>
      </c>
      <c r="G211" s="28">
        <v>12</v>
      </c>
      <c r="H211" s="28">
        <v>1</v>
      </c>
      <c r="I211" s="28">
        <v>0</v>
      </c>
      <c r="J211" s="28">
        <v>21107</v>
      </c>
      <c r="K211" s="28">
        <v>39</v>
      </c>
      <c r="L211" s="28">
        <v>1</v>
      </c>
      <c r="M211" s="28">
        <v>0.4</v>
      </c>
      <c r="N211" s="28">
        <v>21104</v>
      </c>
      <c r="O211" s="28">
        <v>12</v>
      </c>
      <c r="P211" s="28">
        <v>1</v>
      </c>
      <c r="Q211" s="28">
        <v>0.4</v>
      </c>
      <c r="R211" s="28">
        <v>21108</v>
      </c>
      <c r="S211" s="28">
        <v>39</v>
      </c>
      <c r="T211" s="28">
        <v>1</v>
      </c>
      <c r="U211" s="28">
        <v>0.8</v>
      </c>
      <c r="V211" s="28">
        <v>21103</v>
      </c>
      <c r="W211" s="28">
        <v>12</v>
      </c>
      <c r="X211" s="28">
        <v>1</v>
      </c>
      <c r="Y211" s="28">
        <v>0.8</v>
      </c>
      <c r="Z211" s="28">
        <v>21109</v>
      </c>
      <c r="AA211" s="28">
        <v>39</v>
      </c>
      <c r="AB211" s="28">
        <v>1</v>
      </c>
      <c r="AC211" s="28">
        <v>1.2000000000000002</v>
      </c>
      <c r="AD211" s="28">
        <v>21102</v>
      </c>
      <c r="AE211" s="28">
        <v>12</v>
      </c>
      <c r="AF211" s="28">
        <v>1</v>
      </c>
      <c r="AG211" s="28">
        <v>1.2000000000000002</v>
      </c>
      <c r="AH211" s="28">
        <v>21110</v>
      </c>
      <c r="AI211" s="28">
        <v>39</v>
      </c>
      <c r="AJ211" s="28">
        <v>1</v>
      </c>
      <c r="AK211" s="28">
        <v>1.6</v>
      </c>
      <c r="AL211" s="28">
        <v>21101</v>
      </c>
      <c r="AM211" s="28">
        <v>12</v>
      </c>
      <c r="AN211" s="28">
        <v>1</v>
      </c>
      <c r="AO211" s="28">
        <v>1.6</v>
      </c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</row>
    <row r="212" spans="1:73" x14ac:dyDescent="0.2">
      <c r="A212" s="25">
        <v>20095</v>
      </c>
      <c r="B212" s="28">
        <v>21126</v>
      </c>
      <c r="C212" s="28">
        <v>113</v>
      </c>
      <c r="D212" s="28">
        <v>10</v>
      </c>
      <c r="E212" s="28">
        <v>0</v>
      </c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</row>
    <row r="213" spans="1:73" x14ac:dyDescent="0.2">
      <c r="A213" s="25">
        <v>20096</v>
      </c>
      <c r="B213" s="28">
        <v>21127</v>
      </c>
      <c r="C213" s="28">
        <v>123</v>
      </c>
      <c r="D213" s="28">
        <v>10</v>
      </c>
      <c r="E213" s="28">
        <v>0</v>
      </c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</row>
    <row r="214" spans="1:73" x14ac:dyDescent="0.2">
      <c r="A214" s="25">
        <v>20097</v>
      </c>
      <c r="B214" s="28">
        <v>21122</v>
      </c>
      <c r="C214" s="28">
        <v>23</v>
      </c>
      <c r="D214" s="28">
        <v>1</v>
      </c>
      <c r="E214" s="28">
        <v>0</v>
      </c>
      <c r="F214" s="28">
        <v>21123</v>
      </c>
      <c r="G214" s="28">
        <v>25</v>
      </c>
      <c r="H214" s="28">
        <v>1</v>
      </c>
      <c r="I214" s="28">
        <v>0</v>
      </c>
      <c r="J214" s="28">
        <v>21124</v>
      </c>
      <c r="K214" s="28">
        <v>27</v>
      </c>
      <c r="L214" s="28">
        <v>1</v>
      </c>
      <c r="M214" s="28">
        <v>0</v>
      </c>
      <c r="N214" s="28">
        <v>21117</v>
      </c>
      <c r="O214" s="28">
        <v>23</v>
      </c>
      <c r="P214" s="28">
        <v>1</v>
      </c>
      <c r="Q214" s="28">
        <v>1</v>
      </c>
      <c r="R214" s="28">
        <v>21118</v>
      </c>
      <c r="S214" s="28">
        <v>25</v>
      </c>
      <c r="T214" s="28">
        <v>1</v>
      </c>
      <c r="U214" s="28">
        <v>1</v>
      </c>
      <c r="V214" s="28">
        <v>21119</v>
      </c>
      <c r="W214" s="28">
        <v>27</v>
      </c>
      <c r="X214" s="28">
        <v>1</v>
      </c>
      <c r="Y214" s="28">
        <v>1</v>
      </c>
      <c r="Z214" s="28">
        <v>21112</v>
      </c>
      <c r="AA214" s="28">
        <v>23</v>
      </c>
      <c r="AB214" s="28">
        <v>1</v>
      </c>
      <c r="AC214" s="28">
        <v>1.5</v>
      </c>
      <c r="AD214" s="28">
        <v>21113</v>
      </c>
      <c r="AE214" s="28">
        <v>25</v>
      </c>
      <c r="AF214" s="28">
        <v>1</v>
      </c>
      <c r="AG214" s="28">
        <v>1.5</v>
      </c>
      <c r="AH214" s="28">
        <v>21114</v>
      </c>
      <c r="AI214" s="28">
        <v>27</v>
      </c>
      <c r="AJ214" s="28">
        <v>1</v>
      </c>
      <c r="AK214" s="28">
        <v>1.5</v>
      </c>
      <c r="AL214" s="28">
        <v>21107</v>
      </c>
      <c r="AM214" s="28">
        <v>23</v>
      </c>
      <c r="AN214" s="28">
        <v>1</v>
      </c>
      <c r="AO214" s="28">
        <v>2</v>
      </c>
      <c r="AP214" s="28">
        <v>21108</v>
      </c>
      <c r="AQ214" s="28">
        <v>25</v>
      </c>
      <c r="AR214" s="28">
        <v>1</v>
      </c>
      <c r="AS214" s="28">
        <v>2</v>
      </c>
      <c r="AT214" s="28">
        <v>21109</v>
      </c>
      <c r="AU214" s="28">
        <v>27</v>
      </c>
      <c r="AV214" s="28">
        <v>1</v>
      </c>
      <c r="AW214" s="28">
        <v>2</v>
      </c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</row>
    <row r="215" spans="1:73" x14ac:dyDescent="0.2">
      <c r="A215" s="25">
        <v>20098</v>
      </c>
      <c r="B215" s="28">
        <v>21117</v>
      </c>
      <c r="C215" s="28">
        <v>23</v>
      </c>
      <c r="D215" s="28">
        <v>1</v>
      </c>
      <c r="E215" s="28">
        <v>0</v>
      </c>
      <c r="F215" s="28">
        <v>21118</v>
      </c>
      <c r="G215" s="28">
        <v>25</v>
      </c>
      <c r="H215" s="28">
        <v>1</v>
      </c>
      <c r="I215" s="28">
        <v>0</v>
      </c>
      <c r="J215" s="28">
        <v>21119</v>
      </c>
      <c r="K215" s="28">
        <v>27</v>
      </c>
      <c r="L215" s="28">
        <v>1</v>
      </c>
      <c r="M215" s="28">
        <v>0</v>
      </c>
      <c r="N215" s="28">
        <v>21112</v>
      </c>
      <c r="O215" s="28">
        <v>23</v>
      </c>
      <c r="P215" s="28">
        <v>1</v>
      </c>
      <c r="Q215" s="28">
        <v>1</v>
      </c>
      <c r="R215" s="28">
        <v>21113</v>
      </c>
      <c r="S215" s="28">
        <v>25</v>
      </c>
      <c r="T215" s="28">
        <v>1</v>
      </c>
      <c r="U215" s="28">
        <v>1</v>
      </c>
      <c r="V215" s="28">
        <v>21114</v>
      </c>
      <c r="W215" s="28">
        <v>27</v>
      </c>
      <c r="X215" s="28">
        <v>1</v>
      </c>
      <c r="Y215" s="28">
        <v>1</v>
      </c>
      <c r="Z215" s="28">
        <v>21107</v>
      </c>
      <c r="AA215" s="28">
        <v>23</v>
      </c>
      <c r="AB215" s="28">
        <v>1</v>
      </c>
      <c r="AC215" s="28">
        <v>1.5</v>
      </c>
      <c r="AD215" s="28">
        <v>21108</v>
      </c>
      <c r="AE215" s="28">
        <v>25</v>
      </c>
      <c r="AF215" s="28">
        <v>1</v>
      </c>
      <c r="AG215" s="28">
        <v>1.5</v>
      </c>
      <c r="AH215" s="28">
        <v>21109</v>
      </c>
      <c r="AI215" s="28">
        <v>27</v>
      </c>
      <c r="AJ215" s="28">
        <v>1</v>
      </c>
      <c r="AK215" s="28">
        <v>1.5</v>
      </c>
      <c r="AL215" s="28">
        <v>21102</v>
      </c>
      <c r="AM215" s="28">
        <v>23</v>
      </c>
      <c r="AN215" s="28">
        <v>1</v>
      </c>
      <c r="AO215" s="28">
        <v>2</v>
      </c>
      <c r="AP215" s="28">
        <v>21103</v>
      </c>
      <c r="AQ215" s="28">
        <v>25</v>
      </c>
      <c r="AR215" s="28">
        <v>1</v>
      </c>
      <c r="AS215" s="28">
        <v>2</v>
      </c>
      <c r="AT215" s="28">
        <v>21104</v>
      </c>
      <c r="AU215" s="28">
        <v>27</v>
      </c>
      <c r="AV215" s="28">
        <v>1</v>
      </c>
      <c r="AW215" s="28">
        <v>2</v>
      </c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</row>
    <row r="216" spans="1:73" x14ac:dyDescent="0.2">
      <c r="A216" s="25">
        <v>20099</v>
      </c>
      <c r="B216" s="28">
        <v>21111</v>
      </c>
      <c r="C216" s="28">
        <v>21</v>
      </c>
      <c r="D216" s="28">
        <v>1</v>
      </c>
      <c r="E216" s="28">
        <v>0</v>
      </c>
      <c r="F216" s="28">
        <v>21112</v>
      </c>
      <c r="G216" s="28">
        <v>23</v>
      </c>
      <c r="H216" s="28">
        <v>1</v>
      </c>
      <c r="I216" s="28">
        <v>0</v>
      </c>
      <c r="J216" s="28">
        <v>21113</v>
      </c>
      <c r="K216" s="28">
        <v>25</v>
      </c>
      <c r="L216" s="28">
        <v>1</v>
      </c>
      <c r="M216" s="28">
        <v>0</v>
      </c>
      <c r="N216" s="28">
        <v>21114</v>
      </c>
      <c r="O216" s="28">
        <v>27</v>
      </c>
      <c r="P216" s="28">
        <v>1</v>
      </c>
      <c r="Q216" s="28">
        <v>0</v>
      </c>
      <c r="R216" s="28">
        <v>21115</v>
      </c>
      <c r="S216" s="28">
        <v>29</v>
      </c>
      <c r="T216" s="28">
        <v>1</v>
      </c>
      <c r="U216" s="28">
        <v>0</v>
      </c>
      <c r="V216" s="28">
        <v>21116</v>
      </c>
      <c r="W216" s="28">
        <v>22</v>
      </c>
      <c r="X216" s="28">
        <v>1</v>
      </c>
      <c r="Y216" s="28">
        <v>1</v>
      </c>
      <c r="Z216" s="28">
        <v>21117</v>
      </c>
      <c r="AA216" s="28">
        <v>24</v>
      </c>
      <c r="AB216" s="28">
        <v>1</v>
      </c>
      <c r="AC216" s="28">
        <v>1</v>
      </c>
      <c r="AD216" s="28">
        <v>21118</v>
      </c>
      <c r="AE216" s="28">
        <v>26</v>
      </c>
      <c r="AF216" s="28">
        <v>1</v>
      </c>
      <c r="AG216" s="28">
        <v>1</v>
      </c>
      <c r="AH216" s="28">
        <v>21119</v>
      </c>
      <c r="AI216" s="28">
        <v>28</v>
      </c>
      <c r="AJ216" s="28">
        <v>1</v>
      </c>
      <c r="AK216" s="28">
        <v>1</v>
      </c>
      <c r="AL216" s="28">
        <v>21120</v>
      </c>
      <c r="AM216" s="28">
        <v>30</v>
      </c>
      <c r="AN216" s="28">
        <v>1</v>
      </c>
      <c r="AO216" s="28">
        <v>1</v>
      </c>
      <c r="AP216" s="28">
        <v>21107</v>
      </c>
      <c r="AQ216" s="28">
        <v>25</v>
      </c>
      <c r="AR216" s="28">
        <v>1</v>
      </c>
      <c r="AS216" s="28">
        <v>2</v>
      </c>
      <c r="AT216" s="28">
        <v>21109</v>
      </c>
      <c r="AU216" s="28">
        <v>26</v>
      </c>
      <c r="AV216" s="28">
        <v>1</v>
      </c>
      <c r="AW216" s="28">
        <v>2</v>
      </c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</row>
    <row r="217" spans="1:73" x14ac:dyDescent="0.2">
      <c r="A217" s="25">
        <v>20100</v>
      </c>
      <c r="B217" s="28">
        <v>21116</v>
      </c>
      <c r="C217" s="28">
        <v>22</v>
      </c>
      <c r="D217" s="28">
        <v>1</v>
      </c>
      <c r="E217" s="28">
        <v>0</v>
      </c>
      <c r="F217" s="28">
        <v>21117</v>
      </c>
      <c r="G217" s="28">
        <v>24</v>
      </c>
      <c r="H217" s="28">
        <v>1</v>
      </c>
      <c r="I217" s="28">
        <v>0</v>
      </c>
      <c r="J217" s="28">
        <v>21118</v>
      </c>
      <c r="K217" s="28">
        <v>26</v>
      </c>
      <c r="L217" s="28">
        <v>1</v>
      </c>
      <c r="M217" s="28">
        <v>0</v>
      </c>
      <c r="N217" s="28">
        <v>21119</v>
      </c>
      <c r="O217" s="28">
        <v>28</v>
      </c>
      <c r="P217" s="28">
        <v>1</v>
      </c>
      <c r="Q217" s="28">
        <v>0</v>
      </c>
      <c r="R217" s="28">
        <v>21120</v>
      </c>
      <c r="S217" s="28">
        <v>30</v>
      </c>
      <c r="T217" s="28">
        <v>1</v>
      </c>
      <c r="U217" s="28">
        <v>0</v>
      </c>
      <c r="V217" s="28">
        <v>21121</v>
      </c>
      <c r="W217" s="28">
        <v>21</v>
      </c>
      <c r="X217" s="28">
        <v>1</v>
      </c>
      <c r="Y217" s="28">
        <v>1</v>
      </c>
      <c r="Z217" s="28">
        <v>21122</v>
      </c>
      <c r="AA217" s="28">
        <v>23</v>
      </c>
      <c r="AB217" s="28">
        <v>1</v>
      </c>
      <c r="AC217" s="28">
        <v>1</v>
      </c>
      <c r="AD217" s="28">
        <v>21123</v>
      </c>
      <c r="AE217" s="28">
        <v>25</v>
      </c>
      <c r="AF217" s="28">
        <v>1</v>
      </c>
      <c r="AG217" s="28">
        <v>1</v>
      </c>
      <c r="AH217" s="28">
        <v>21124</v>
      </c>
      <c r="AI217" s="28">
        <v>27</v>
      </c>
      <c r="AJ217" s="28">
        <v>1</v>
      </c>
      <c r="AK217" s="28">
        <v>1</v>
      </c>
      <c r="AL217" s="28">
        <v>21125</v>
      </c>
      <c r="AM217" s="28">
        <v>29</v>
      </c>
      <c r="AN217" s="28">
        <v>1</v>
      </c>
      <c r="AO217" s="28">
        <v>1</v>
      </c>
      <c r="AP217" s="28">
        <v>21112</v>
      </c>
      <c r="AQ217" s="28">
        <v>25</v>
      </c>
      <c r="AR217" s="28">
        <v>1</v>
      </c>
      <c r="AS217" s="28">
        <v>2</v>
      </c>
      <c r="AT217" s="28">
        <v>21114</v>
      </c>
      <c r="AU217" s="28">
        <v>26</v>
      </c>
      <c r="AV217" s="28">
        <v>1</v>
      </c>
      <c r="AW217" s="28">
        <v>2</v>
      </c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</row>
    <row r="218" spans="1:73" x14ac:dyDescent="0.2">
      <c r="A218" s="25">
        <v>20101</v>
      </c>
      <c r="B218" s="28">
        <v>21126</v>
      </c>
      <c r="C218" s="28">
        <v>113</v>
      </c>
      <c r="D218" s="28">
        <v>15</v>
      </c>
      <c r="E218" s="28">
        <v>0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</row>
    <row r="219" spans="1:73" x14ac:dyDescent="0.2">
      <c r="A219" s="25">
        <v>20102</v>
      </c>
      <c r="B219" s="28">
        <v>21127</v>
      </c>
      <c r="C219" s="28">
        <v>123</v>
      </c>
      <c r="D219" s="28">
        <v>15</v>
      </c>
      <c r="E219" s="28">
        <v>0</v>
      </c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</row>
    <row r="220" spans="1:73" x14ac:dyDescent="0.2">
      <c r="A220" s="25">
        <v>20103</v>
      </c>
      <c r="B220" s="28">
        <v>21106</v>
      </c>
      <c r="C220" s="28">
        <v>22</v>
      </c>
      <c r="D220" s="28">
        <v>1</v>
      </c>
      <c r="E220" s="28">
        <v>0</v>
      </c>
      <c r="F220" s="28">
        <v>21107</v>
      </c>
      <c r="G220" s="28">
        <v>24</v>
      </c>
      <c r="H220" s="28">
        <v>1</v>
      </c>
      <c r="I220" s="28">
        <v>0</v>
      </c>
      <c r="J220" s="28">
        <v>21108</v>
      </c>
      <c r="K220" s="28">
        <v>26</v>
      </c>
      <c r="L220" s="28">
        <v>1</v>
      </c>
      <c r="M220" s="28">
        <v>0</v>
      </c>
      <c r="N220" s="28">
        <v>21109</v>
      </c>
      <c r="O220" s="28">
        <v>28</v>
      </c>
      <c r="P220" s="28">
        <v>1</v>
      </c>
      <c r="Q220" s="28">
        <v>0</v>
      </c>
      <c r="R220" s="28">
        <v>21110</v>
      </c>
      <c r="S220" s="28">
        <v>30</v>
      </c>
      <c r="T220" s="28">
        <v>1</v>
      </c>
      <c r="U220" s="28">
        <v>0</v>
      </c>
      <c r="V220" s="28">
        <v>21111</v>
      </c>
      <c r="W220" s="28">
        <v>21</v>
      </c>
      <c r="X220" s="28">
        <v>1</v>
      </c>
      <c r="Y220" s="28">
        <v>1</v>
      </c>
      <c r="Z220" s="28">
        <v>21112</v>
      </c>
      <c r="AA220" s="28">
        <v>23</v>
      </c>
      <c r="AB220" s="28">
        <v>1</v>
      </c>
      <c r="AC220" s="28">
        <v>1</v>
      </c>
      <c r="AD220" s="28">
        <v>21113</v>
      </c>
      <c r="AE220" s="28">
        <v>25</v>
      </c>
      <c r="AF220" s="28">
        <v>1</v>
      </c>
      <c r="AG220" s="28">
        <v>1</v>
      </c>
      <c r="AH220" s="28">
        <v>21114</v>
      </c>
      <c r="AI220" s="28">
        <v>27</v>
      </c>
      <c r="AJ220" s="28">
        <v>1</v>
      </c>
      <c r="AK220" s="28">
        <v>1</v>
      </c>
      <c r="AL220" s="28">
        <v>21115</v>
      </c>
      <c r="AM220" s="28">
        <v>29</v>
      </c>
      <c r="AN220" s="28">
        <v>1</v>
      </c>
      <c r="AO220" s="28">
        <v>1</v>
      </c>
      <c r="AP220" s="28">
        <v>21116</v>
      </c>
      <c r="AQ220" s="28">
        <v>22</v>
      </c>
      <c r="AR220" s="28">
        <v>1</v>
      </c>
      <c r="AS220" s="28">
        <v>2</v>
      </c>
      <c r="AT220" s="28">
        <v>21117</v>
      </c>
      <c r="AU220" s="28">
        <v>24</v>
      </c>
      <c r="AV220" s="28">
        <v>1</v>
      </c>
      <c r="AW220" s="28">
        <v>2</v>
      </c>
      <c r="AX220" s="28">
        <v>21118</v>
      </c>
      <c r="AY220" s="28">
        <v>26</v>
      </c>
      <c r="AZ220" s="28">
        <v>1</v>
      </c>
      <c r="BA220" s="28">
        <v>2</v>
      </c>
      <c r="BB220" s="28">
        <v>21119</v>
      </c>
      <c r="BC220" s="28">
        <v>28</v>
      </c>
      <c r="BD220" s="28">
        <v>1</v>
      </c>
      <c r="BE220" s="28">
        <v>2</v>
      </c>
      <c r="BF220" s="28">
        <v>21120</v>
      </c>
      <c r="BG220" s="28">
        <v>30</v>
      </c>
      <c r="BH220" s="28">
        <v>1</v>
      </c>
      <c r="BI220" s="28">
        <v>2</v>
      </c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</row>
    <row r="221" spans="1:73" x14ac:dyDescent="0.2">
      <c r="A221" s="25">
        <v>20104</v>
      </c>
      <c r="B221" s="27">
        <v>21111</v>
      </c>
      <c r="C221" s="27">
        <v>21</v>
      </c>
      <c r="D221" s="27">
        <v>1</v>
      </c>
      <c r="E221" s="27">
        <v>0</v>
      </c>
      <c r="F221" s="27">
        <v>21112</v>
      </c>
      <c r="G221" s="27">
        <v>23</v>
      </c>
      <c r="H221" s="27">
        <v>1</v>
      </c>
      <c r="I221" s="27">
        <v>0</v>
      </c>
      <c r="J221" s="25">
        <v>21113</v>
      </c>
      <c r="K221" s="25">
        <v>25</v>
      </c>
      <c r="L221" s="25">
        <v>1</v>
      </c>
      <c r="M221" s="25">
        <v>0</v>
      </c>
      <c r="N221" s="25">
        <v>21114</v>
      </c>
      <c r="O221" s="25">
        <v>27</v>
      </c>
      <c r="P221" s="25">
        <v>1</v>
      </c>
      <c r="Q221" s="25">
        <v>0</v>
      </c>
      <c r="R221" s="25">
        <v>21115</v>
      </c>
      <c r="S221" s="25">
        <v>29</v>
      </c>
      <c r="T221" s="25">
        <v>1</v>
      </c>
      <c r="U221" s="25">
        <v>0</v>
      </c>
      <c r="V221" s="25">
        <v>21116</v>
      </c>
      <c r="W221" s="25">
        <v>22</v>
      </c>
      <c r="X221" s="25">
        <v>1</v>
      </c>
      <c r="Y221" s="25">
        <v>1</v>
      </c>
      <c r="Z221" s="25">
        <v>21117</v>
      </c>
      <c r="AA221" s="25">
        <v>24</v>
      </c>
      <c r="AB221" s="25">
        <v>1</v>
      </c>
      <c r="AC221" s="25">
        <v>1</v>
      </c>
      <c r="AD221" s="25">
        <v>21118</v>
      </c>
      <c r="AE221" s="25">
        <v>26</v>
      </c>
      <c r="AF221" s="25">
        <v>1</v>
      </c>
      <c r="AG221" s="25">
        <v>1</v>
      </c>
      <c r="AH221" s="25">
        <v>21119</v>
      </c>
      <c r="AI221" s="25">
        <v>28</v>
      </c>
      <c r="AJ221" s="25">
        <v>1</v>
      </c>
      <c r="AK221" s="25">
        <v>1</v>
      </c>
      <c r="AL221" s="25">
        <v>21120</v>
      </c>
      <c r="AM221" s="25">
        <v>30</v>
      </c>
      <c r="AN221" s="25">
        <v>1</v>
      </c>
      <c r="AO221" s="25">
        <v>1</v>
      </c>
      <c r="AP221" s="25">
        <v>21121</v>
      </c>
      <c r="AQ221" s="25">
        <v>21</v>
      </c>
      <c r="AR221" s="25">
        <v>1</v>
      </c>
      <c r="AS221" s="25">
        <v>2</v>
      </c>
      <c r="AT221" s="25">
        <v>21122</v>
      </c>
      <c r="AU221" s="25">
        <v>23</v>
      </c>
      <c r="AV221" s="25">
        <v>1</v>
      </c>
      <c r="AW221" s="25">
        <v>2</v>
      </c>
      <c r="AX221" s="25">
        <v>21123</v>
      </c>
      <c r="AY221" s="25">
        <v>25</v>
      </c>
      <c r="AZ221" s="25">
        <v>1</v>
      </c>
      <c r="BA221" s="25">
        <v>2</v>
      </c>
      <c r="BB221" s="25">
        <v>21124</v>
      </c>
      <c r="BC221" s="25">
        <v>27</v>
      </c>
      <c r="BD221" s="25">
        <v>1</v>
      </c>
      <c r="BE221" s="25">
        <v>2</v>
      </c>
      <c r="BF221" s="25">
        <v>21125</v>
      </c>
      <c r="BG221" s="25">
        <v>29</v>
      </c>
      <c r="BH221" s="25">
        <v>1</v>
      </c>
      <c r="BI221" s="25">
        <v>2</v>
      </c>
    </row>
    <row r="222" spans="1:73" x14ac:dyDescent="0.2">
      <c r="A222" s="25">
        <v>20105</v>
      </c>
      <c r="B222" s="27">
        <v>21101</v>
      </c>
      <c r="C222" s="27">
        <v>21</v>
      </c>
      <c r="D222" s="27">
        <v>1</v>
      </c>
      <c r="E222" s="27">
        <v>0</v>
      </c>
      <c r="F222" s="27">
        <v>21102</v>
      </c>
      <c r="G222" s="27">
        <v>23</v>
      </c>
      <c r="H222" s="27">
        <v>1</v>
      </c>
      <c r="I222" s="27">
        <v>0</v>
      </c>
      <c r="J222" s="25">
        <v>21103</v>
      </c>
      <c r="K222" s="25">
        <v>25</v>
      </c>
      <c r="L222" s="25">
        <v>1</v>
      </c>
      <c r="M222" s="25">
        <v>0</v>
      </c>
      <c r="N222" s="25">
        <v>21104</v>
      </c>
      <c r="O222" s="25">
        <v>27</v>
      </c>
      <c r="P222" s="25">
        <v>1</v>
      </c>
      <c r="Q222" s="25">
        <v>0</v>
      </c>
      <c r="R222" s="25">
        <v>21105</v>
      </c>
      <c r="S222" s="25">
        <v>29</v>
      </c>
      <c r="T222" s="25">
        <v>1</v>
      </c>
      <c r="U222" s="25">
        <v>0</v>
      </c>
      <c r="V222" s="25">
        <v>21106</v>
      </c>
      <c r="W222" s="25">
        <v>22</v>
      </c>
      <c r="X222" s="25">
        <v>1</v>
      </c>
      <c r="Y222" s="25">
        <v>1</v>
      </c>
      <c r="Z222" s="25">
        <v>21107</v>
      </c>
      <c r="AA222" s="25">
        <v>24</v>
      </c>
      <c r="AB222" s="25">
        <v>1</v>
      </c>
      <c r="AC222" s="25">
        <v>1</v>
      </c>
      <c r="AD222" s="25">
        <v>21108</v>
      </c>
      <c r="AE222" s="25">
        <v>26</v>
      </c>
      <c r="AF222" s="25">
        <v>1</v>
      </c>
      <c r="AG222" s="25">
        <v>1</v>
      </c>
      <c r="AH222" s="25">
        <v>21109</v>
      </c>
      <c r="AI222" s="25">
        <v>28</v>
      </c>
      <c r="AJ222" s="25">
        <v>1</v>
      </c>
      <c r="AK222" s="25">
        <v>1</v>
      </c>
      <c r="AL222" s="25">
        <v>21110</v>
      </c>
      <c r="AM222" s="25">
        <v>30</v>
      </c>
      <c r="AN222" s="25">
        <v>1</v>
      </c>
      <c r="AO222" s="25">
        <v>1</v>
      </c>
      <c r="AP222" s="25">
        <v>21111</v>
      </c>
      <c r="AQ222" s="25">
        <v>21</v>
      </c>
      <c r="AR222" s="25">
        <v>1</v>
      </c>
      <c r="AS222" s="25">
        <v>2</v>
      </c>
      <c r="AT222" s="25">
        <v>21112</v>
      </c>
      <c r="AU222" s="25">
        <v>23</v>
      </c>
      <c r="AV222" s="25">
        <v>1</v>
      </c>
      <c r="AW222" s="25">
        <v>2</v>
      </c>
      <c r="AX222" s="25">
        <v>21113</v>
      </c>
      <c r="AY222" s="25">
        <v>25</v>
      </c>
      <c r="AZ222" s="25">
        <v>1</v>
      </c>
      <c r="BA222" s="25">
        <v>2</v>
      </c>
      <c r="BB222" s="25">
        <v>21114</v>
      </c>
      <c r="BC222" s="25">
        <v>27</v>
      </c>
      <c r="BD222" s="25">
        <v>1</v>
      </c>
      <c r="BE222" s="25">
        <v>2</v>
      </c>
      <c r="BF222" s="25">
        <v>21115</v>
      </c>
      <c r="BG222" s="25">
        <v>29</v>
      </c>
      <c r="BH222" s="25">
        <v>1</v>
      </c>
      <c r="BI222" s="25">
        <v>2</v>
      </c>
    </row>
    <row r="223" spans="1:73" x14ac:dyDescent="0.2">
      <c r="A223" s="25">
        <v>21001</v>
      </c>
      <c r="B223" s="27">
        <v>22101</v>
      </c>
      <c r="C223" s="27">
        <v>21</v>
      </c>
      <c r="D223" s="27">
        <v>1</v>
      </c>
      <c r="E223" s="27">
        <v>0</v>
      </c>
      <c r="F223" s="27">
        <v>22102</v>
      </c>
      <c r="G223" s="27">
        <v>30</v>
      </c>
      <c r="H223" s="27">
        <v>1</v>
      </c>
      <c r="I223" s="27">
        <v>0</v>
      </c>
    </row>
    <row r="224" spans="1:73" x14ac:dyDescent="0.2">
      <c r="A224" s="25">
        <v>21002</v>
      </c>
      <c r="B224" s="27">
        <v>22103</v>
      </c>
      <c r="C224" s="27">
        <v>17</v>
      </c>
      <c r="D224" s="27">
        <v>1</v>
      </c>
      <c r="E224" s="27">
        <v>0</v>
      </c>
      <c r="F224" s="27">
        <v>22104</v>
      </c>
      <c r="G224" s="27">
        <v>34</v>
      </c>
      <c r="H224" s="27">
        <v>1</v>
      </c>
      <c r="I224" s="27">
        <v>0</v>
      </c>
    </row>
    <row r="225" spans="1:29" x14ac:dyDescent="0.2">
      <c r="A225" s="25">
        <v>21003</v>
      </c>
      <c r="B225" s="27">
        <v>22107</v>
      </c>
      <c r="C225" s="27">
        <v>17</v>
      </c>
      <c r="D225" s="27">
        <v>1</v>
      </c>
      <c r="E225" s="27">
        <v>0</v>
      </c>
      <c r="F225" s="27">
        <v>22108</v>
      </c>
      <c r="G225" s="27">
        <v>34</v>
      </c>
      <c r="H225" s="27">
        <v>1</v>
      </c>
      <c r="I225" s="27">
        <v>0</v>
      </c>
    </row>
    <row r="226" spans="1:29" x14ac:dyDescent="0.2">
      <c r="A226" s="25">
        <v>21004</v>
      </c>
      <c r="B226" s="27">
        <v>22106</v>
      </c>
      <c r="C226" s="27">
        <v>25</v>
      </c>
      <c r="D226" s="27">
        <v>1</v>
      </c>
      <c r="E226" s="27">
        <v>0</v>
      </c>
      <c r="F226" s="27">
        <v>22105</v>
      </c>
      <c r="G226" s="27">
        <v>26</v>
      </c>
      <c r="H226" s="27">
        <v>1</v>
      </c>
      <c r="I226" s="27">
        <v>0.5</v>
      </c>
    </row>
    <row r="227" spans="1:29" x14ac:dyDescent="0.2">
      <c r="A227" s="25">
        <v>21005</v>
      </c>
      <c r="B227" s="27">
        <v>22101</v>
      </c>
      <c r="C227" s="27">
        <v>21</v>
      </c>
      <c r="D227" s="27">
        <v>1</v>
      </c>
      <c r="E227" s="27">
        <v>0</v>
      </c>
      <c r="F227" s="27">
        <v>22102</v>
      </c>
      <c r="G227" s="27">
        <v>30</v>
      </c>
      <c r="H227" s="27">
        <v>1</v>
      </c>
      <c r="I227" s="27">
        <v>0</v>
      </c>
      <c r="J227" s="25">
        <v>22105</v>
      </c>
      <c r="K227" s="25">
        <v>25</v>
      </c>
      <c r="L227" s="25">
        <v>1</v>
      </c>
      <c r="M227" s="25">
        <v>1</v>
      </c>
    </row>
    <row r="228" spans="1:29" x14ac:dyDescent="0.2">
      <c r="A228" s="25">
        <v>21006</v>
      </c>
      <c r="B228" s="27">
        <v>22103</v>
      </c>
      <c r="C228" s="27">
        <v>17</v>
      </c>
      <c r="D228" s="27">
        <v>1</v>
      </c>
      <c r="E228" s="27">
        <v>0</v>
      </c>
      <c r="F228" s="27">
        <v>22104</v>
      </c>
      <c r="G228" s="27">
        <v>34</v>
      </c>
      <c r="H228" s="27">
        <v>1</v>
      </c>
      <c r="I228" s="27">
        <v>0</v>
      </c>
      <c r="J228" s="25">
        <v>22105</v>
      </c>
      <c r="K228" s="25">
        <v>25</v>
      </c>
      <c r="L228" s="25">
        <v>1</v>
      </c>
      <c r="M228" s="25">
        <v>1</v>
      </c>
    </row>
    <row r="229" spans="1:29" x14ac:dyDescent="0.2">
      <c r="A229" s="25">
        <v>21007</v>
      </c>
      <c r="B229" s="27">
        <v>22107</v>
      </c>
      <c r="C229" s="27">
        <v>17</v>
      </c>
      <c r="D229" s="27">
        <v>1</v>
      </c>
      <c r="E229" s="27">
        <v>0</v>
      </c>
      <c r="F229" s="27">
        <v>22108</v>
      </c>
      <c r="G229" s="27">
        <v>34</v>
      </c>
      <c r="H229" s="27">
        <v>1</v>
      </c>
      <c r="I229" s="27">
        <v>0</v>
      </c>
      <c r="J229" s="25">
        <v>22105</v>
      </c>
      <c r="K229" s="25">
        <v>25</v>
      </c>
      <c r="L229" s="25">
        <v>1</v>
      </c>
      <c r="M229" s="25">
        <v>1</v>
      </c>
    </row>
    <row r="230" spans="1:29" x14ac:dyDescent="0.2">
      <c r="A230" s="25">
        <v>21008</v>
      </c>
      <c r="B230" s="27">
        <v>22103</v>
      </c>
      <c r="C230" s="27">
        <v>17</v>
      </c>
      <c r="D230" s="27">
        <v>1</v>
      </c>
      <c r="E230" s="27">
        <v>0</v>
      </c>
      <c r="F230" s="27">
        <v>22104</v>
      </c>
      <c r="G230" s="27">
        <v>34</v>
      </c>
      <c r="H230" s="27">
        <v>1</v>
      </c>
      <c r="I230" s="27">
        <v>0</v>
      </c>
      <c r="J230" s="25">
        <v>22106</v>
      </c>
      <c r="K230" s="25">
        <v>25</v>
      </c>
      <c r="L230" s="25">
        <v>1</v>
      </c>
      <c r="M230" s="25">
        <v>1</v>
      </c>
    </row>
    <row r="231" spans="1:29" x14ac:dyDescent="0.2">
      <c r="A231" s="25">
        <v>21009</v>
      </c>
      <c r="B231" s="27">
        <v>22107</v>
      </c>
      <c r="C231" s="27">
        <v>17</v>
      </c>
      <c r="D231" s="27">
        <v>1</v>
      </c>
      <c r="E231" s="27">
        <v>0</v>
      </c>
      <c r="F231" s="27">
        <v>22108</v>
      </c>
      <c r="G231" s="27">
        <v>34</v>
      </c>
      <c r="H231" s="27">
        <v>1</v>
      </c>
      <c r="I231" s="27">
        <v>0</v>
      </c>
      <c r="J231" s="25">
        <v>22106</v>
      </c>
      <c r="K231" s="25">
        <v>25</v>
      </c>
      <c r="L231" s="25">
        <v>1</v>
      </c>
      <c r="M231" s="25">
        <v>1</v>
      </c>
    </row>
    <row r="232" spans="1:29" x14ac:dyDescent="0.2">
      <c r="A232" s="25">
        <v>21010</v>
      </c>
      <c r="B232" s="27">
        <v>22103</v>
      </c>
      <c r="C232" s="27">
        <v>17</v>
      </c>
      <c r="D232" s="27">
        <v>1</v>
      </c>
      <c r="E232" s="27">
        <v>0</v>
      </c>
      <c r="F232" s="27">
        <v>22104</v>
      </c>
      <c r="G232" s="27">
        <v>34</v>
      </c>
      <c r="H232" s="27">
        <v>1</v>
      </c>
      <c r="I232" s="27">
        <v>0</v>
      </c>
      <c r="J232" s="25">
        <v>22101</v>
      </c>
      <c r="K232" s="25">
        <v>22</v>
      </c>
      <c r="L232" s="25">
        <v>1</v>
      </c>
      <c r="M232" s="25">
        <v>1</v>
      </c>
      <c r="N232" s="25">
        <v>22102</v>
      </c>
      <c r="O232" s="25">
        <v>29</v>
      </c>
      <c r="P232" s="25">
        <v>1</v>
      </c>
      <c r="Q232" s="25">
        <v>1</v>
      </c>
    </row>
    <row r="233" spans="1:29" x14ac:dyDescent="0.2">
      <c r="A233" s="25">
        <v>21011</v>
      </c>
      <c r="B233" s="27">
        <v>22107</v>
      </c>
      <c r="C233" s="27">
        <v>17</v>
      </c>
      <c r="D233" s="27">
        <v>1</v>
      </c>
      <c r="E233" s="27">
        <v>0</v>
      </c>
      <c r="F233" s="27">
        <v>22108</v>
      </c>
      <c r="G233" s="27">
        <v>34</v>
      </c>
      <c r="H233" s="27">
        <v>1</v>
      </c>
      <c r="I233" s="27">
        <v>0</v>
      </c>
      <c r="J233" s="25">
        <v>22106</v>
      </c>
      <c r="K233" s="25">
        <v>25</v>
      </c>
      <c r="L233" s="25">
        <v>1</v>
      </c>
      <c r="M233" s="25">
        <v>0.5</v>
      </c>
      <c r="N233" s="25">
        <v>22105</v>
      </c>
      <c r="O233" s="25">
        <v>26</v>
      </c>
      <c r="P233" s="25">
        <v>1</v>
      </c>
      <c r="Q233" s="25">
        <v>1</v>
      </c>
    </row>
    <row r="234" spans="1:29" x14ac:dyDescent="0.2">
      <c r="A234" s="25">
        <v>21012</v>
      </c>
      <c r="B234" s="27">
        <v>22103</v>
      </c>
      <c r="C234" s="27">
        <v>17</v>
      </c>
      <c r="D234" s="27">
        <v>1</v>
      </c>
      <c r="E234" s="27">
        <v>0</v>
      </c>
      <c r="F234" s="27">
        <v>22104</v>
      </c>
      <c r="G234" s="27">
        <v>34</v>
      </c>
      <c r="H234" s="27">
        <v>1</v>
      </c>
      <c r="I234" s="27">
        <v>0</v>
      </c>
      <c r="J234" s="25">
        <v>22106</v>
      </c>
      <c r="K234" s="25">
        <v>25</v>
      </c>
      <c r="L234" s="25">
        <v>1</v>
      </c>
      <c r="M234" s="25">
        <v>0.5</v>
      </c>
      <c r="N234" s="25">
        <v>22105</v>
      </c>
      <c r="O234" s="25">
        <v>26</v>
      </c>
      <c r="P234" s="25">
        <v>1</v>
      </c>
      <c r="Q234" s="25">
        <v>1</v>
      </c>
    </row>
    <row r="235" spans="1:29" x14ac:dyDescent="0.2">
      <c r="A235" s="25">
        <v>21013</v>
      </c>
      <c r="B235" s="27">
        <v>21101</v>
      </c>
      <c r="C235" s="27">
        <v>21</v>
      </c>
      <c r="D235" s="27">
        <v>1</v>
      </c>
      <c r="E235" s="27">
        <v>0</v>
      </c>
      <c r="F235" s="27">
        <v>21102</v>
      </c>
      <c r="G235" s="27">
        <v>23</v>
      </c>
      <c r="H235" s="27">
        <v>1</v>
      </c>
      <c r="I235" s="27">
        <v>0</v>
      </c>
      <c r="J235" s="25">
        <v>21103</v>
      </c>
      <c r="K235" s="25">
        <v>25</v>
      </c>
      <c r="L235" s="25">
        <v>1</v>
      </c>
      <c r="M235" s="25">
        <v>0</v>
      </c>
      <c r="N235" s="25">
        <v>21104</v>
      </c>
      <c r="O235" s="25">
        <v>27</v>
      </c>
      <c r="P235" s="25">
        <v>1</v>
      </c>
      <c r="Q235" s="25">
        <v>0</v>
      </c>
      <c r="R235" s="25">
        <v>21105</v>
      </c>
      <c r="S235" s="25">
        <v>29</v>
      </c>
      <c r="T235" s="25">
        <v>1</v>
      </c>
      <c r="U235" s="25">
        <v>0</v>
      </c>
      <c r="V235" s="25">
        <v>22105</v>
      </c>
      <c r="W235" s="25">
        <v>25</v>
      </c>
      <c r="X235" s="25">
        <v>1</v>
      </c>
      <c r="Y235" s="25">
        <v>1</v>
      </c>
    </row>
    <row r="236" spans="1:29" x14ac:dyDescent="0.2">
      <c r="A236" s="25">
        <v>21014</v>
      </c>
      <c r="B236" s="27">
        <v>21106</v>
      </c>
      <c r="C236" s="27">
        <v>22</v>
      </c>
      <c r="D236" s="27">
        <v>1</v>
      </c>
      <c r="E236" s="27">
        <v>0</v>
      </c>
      <c r="F236" s="27">
        <v>21107</v>
      </c>
      <c r="G236" s="27">
        <v>24</v>
      </c>
      <c r="H236" s="27">
        <v>1</v>
      </c>
      <c r="I236" s="27">
        <v>0</v>
      </c>
      <c r="J236" s="25">
        <v>21108</v>
      </c>
      <c r="K236" s="25">
        <v>26</v>
      </c>
      <c r="L236" s="25">
        <v>1</v>
      </c>
      <c r="M236" s="25">
        <v>0</v>
      </c>
      <c r="N236" s="25">
        <v>21109</v>
      </c>
      <c r="O236" s="25">
        <v>28</v>
      </c>
      <c r="P236" s="25">
        <v>1</v>
      </c>
      <c r="Q236" s="25">
        <v>0</v>
      </c>
      <c r="R236" s="25">
        <v>21110</v>
      </c>
      <c r="S236" s="25">
        <v>30</v>
      </c>
      <c r="T236" s="25">
        <v>1</v>
      </c>
      <c r="U236" s="25">
        <v>0</v>
      </c>
      <c r="V236" s="25">
        <v>22105</v>
      </c>
      <c r="W236" s="25">
        <v>25</v>
      </c>
      <c r="X236" s="25">
        <v>1</v>
      </c>
      <c r="Y236" s="25">
        <v>1</v>
      </c>
    </row>
    <row r="237" spans="1:29" x14ac:dyDescent="0.2">
      <c r="A237" s="25">
        <v>21015</v>
      </c>
      <c r="B237" s="27">
        <v>21111</v>
      </c>
      <c r="C237" s="27">
        <v>21</v>
      </c>
      <c r="D237" s="27">
        <v>1</v>
      </c>
      <c r="E237" s="27">
        <v>0</v>
      </c>
      <c r="F237" s="27">
        <v>21112</v>
      </c>
      <c r="G237" s="27">
        <v>23</v>
      </c>
      <c r="H237" s="27">
        <v>1</v>
      </c>
      <c r="I237" s="27">
        <v>0</v>
      </c>
      <c r="J237" s="25">
        <v>21113</v>
      </c>
      <c r="K237" s="25">
        <v>25</v>
      </c>
      <c r="L237" s="25">
        <v>1</v>
      </c>
      <c r="M237" s="25">
        <v>0</v>
      </c>
      <c r="N237" s="25">
        <v>21114</v>
      </c>
      <c r="O237" s="25">
        <v>27</v>
      </c>
      <c r="P237" s="25">
        <v>1</v>
      </c>
      <c r="Q237" s="25">
        <v>0</v>
      </c>
      <c r="R237" s="25">
        <v>21115</v>
      </c>
      <c r="S237" s="25">
        <v>29</v>
      </c>
      <c r="T237" s="25">
        <v>1</v>
      </c>
      <c r="U237" s="25">
        <v>0</v>
      </c>
      <c r="V237" s="25">
        <v>22105</v>
      </c>
      <c r="W237" s="25">
        <v>25</v>
      </c>
      <c r="X237" s="25">
        <v>1</v>
      </c>
      <c r="Y237" s="25">
        <v>1</v>
      </c>
    </row>
    <row r="238" spans="1:29" x14ac:dyDescent="0.2">
      <c r="A238" s="25">
        <v>21016</v>
      </c>
      <c r="B238" s="27">
        <v>21116</v>
      </c>
      <c r="C238" s="27">
        <v>22</v>
      </c>
      <c r="D238" s="27">
        <v>1</v>
      </c>
      <c r="E238" s="27">
        <v>0</v>
      </c>
      <c r="F238" s="27">
        <v>21117</v>
      </c>
      <c r="G238" s="27">
        <v>24</v>
      </c>
      <c r="H238" s="27">
        <v>1</v>
      </c>
      <c r="I238" s="27">
        <v>0</v>
      </c>
      <c r="J238" s="25">
        <v>21118</v>
      </c>
      <c r="K238" s="25">
        <v>26</v>
      </c>
      <c r="L238" s="25">
        <v>1</v>
      </c>
      <c r="M238" s="25">
        <v>0</v>
      </c>
      <c r="N238" s="25">
        <v>21119</v>
      </c>
      <c r="O238" s="25">
        <v>28</v>
      </c>
      <c r="P238" s="25">
        <v>1</v>
      </c>
      <c r="Q238" s="25">
        <v>0</v>
      </c>
      <c r="R238" s="25">
        <v>21120</v>
      </c>
      <c r="S238" s="25">
        <v>30</v>
      </c>
      <c r="T238" s="25">
        <v>1</v>
      </c>
      <c r="U238" s="25">
        <v>0</v>
      </c>
      <c r="V238" s="25">
        <v>22106</v>
      </c>
      <c r="W238" s="25">
        <v>26</v>
      </c>
      <c r="X238" s="25">
        <v>1</v>
      </c>
      <c r="Y238" s="25">
        <v>1</v>
      </c>
    </row>
    <row r="239" spans="1:29" x14ac:dyDescent="0.2">
      <c r="A239" s="25">
        <v>21017</v>
      </c>
      <c r="B239" s="27">
        <v>21121</v>
      </c>
      <c r="C239" s="27">
        <v>21</v>
      </c>
      <c r="D239" s="27">
        <v>1</v>
      </c>
      <c r="E239" s="27">
        <v>0</v>
      </c>
      <c r="F239" s="27">
        <v>21122</v>
      </c>
      <c r="G239" s="27">
        <v>23</v>
      </c>
      <c r="H239" s="27">
        <v>1</v>
      </c>
      <c r="I239" s="27">
        <v>0</v>
      </c>
      <c r="J239" s="25">
        <v>21123</v>
      </c>
      <c r="K239" s="25">
        <v>25</v>
      </c>
      <c r="L239" s="25">
        <v>1</v>
      </c>
      <c r="M239" s="25">
        <v>0</v>
      </c>
      <c r="N239" s="25">
        <v>21124</v>
      </c>
      <c r="O239" s="25">
        <v>27</v>
      </c>
      <c r="P239" s="25">
        <v>1</v>
      </c>
      <c r="Q239" s="25">
        <v>0</v>
      </c>
      <c r="R239" s="25">
        <v>21125</v>
      </c>
      <c r="S239" s="25">
        <v>29</v>
      </c>
      <c r="T239" s="25">
        <v>1</v>
      </c>
      <c r="U239" s="25">
        <v>0</v>
      </c>
      <c r="V239" s="25">
        <v>22106</v>
      </c>
      <c r="W239" s="25">
        <v>26</v>
      </c>
      <c r="X239" s="25">
        <v>1</v>
      </c>
      <c r="Y239" s="25">
        <v>1</v>
      </c>
    </row>
    <row r="240" spans="1:29" x14ac:dyDescent="0.2">
      <c r="A240" s="25">
        <v>21018</v>
      </c>
      <c r="B240" s="27">
        <v>21106</v>
      </c>
      <c r="C240" s="27">
        <v>22</v>
      </c>
      <c r="D240" s="27">
        <v>1</v>
      </c>
      <c r="E240" s="27">
        <v>0</v>
      </c>
      <c r="F240" s="27">
        <v>21107</v>
      </c>
      <c r="G240" s="27">
        <v>24</v>
      </c>
      <c r="H240" s="27">
        <v>1</v>
      </c>
      <c r="I240" s="27">
        <v>0</v>
      </c>
      <c r="J240" s="25">
        <v>21108</v>
      </c>
      <c r="K240" s="25">
        <v>26</v>
      </c>
      <c r="L240" s="25">
        <v>1</v>
      </c>
      <c r="M240" s="25">
        <v>0</v>
      </c>
      <c r="N240" s="25">
        <v>21109</v>
      </c>
      <c r="O240" s="25">
        <v>28</v>
      </c>
      <c r="P240" s="25">
        <v>1</v>
      </c>
      <c r="Q240" s="25">
        <v>0</v>
      </c>
      <c r="R240" s="25">
        <v>21110</v>
      </c>
      <c r="S240" s="25">
        <v>30</v>
      </c>
      <c r="T240" s="25">
        <v>1</v>
      </c>
      <c r="U240" s="25">
        <v>0</v>
      </c>
      <c r="V240" s="25">
        <v>22101</v>
      </c>
      <c r="W240" s="25">
        <v>21</v>
      </c>
      <c r="X240" s="25">
        <v>1</v>
      </c>
      <c r="Y240" s="25">
        <v>1</v>
      </c>
      <c r="Z240" s="25">
        <v>22102</v>
      </c>
      <c r="AA240" s="25">
        <v>30</v>
      </c>
      <c r="AB240" s="25">
        <v>1</v>
      </c>
      <c r="AC240" s="25">
        <v>1</v>
      </c>
    </row>
    <row r="241" spans="1:49" x14ac:dyDescent="0.2">
      <c r="A241" s="25">
        <v>21019</v>
      </c>
      <c r="B241" s="27">
        <v>21111</v>
      </c>
      <c r="C241" s="27">
        <v>21</v>
      </c>
      <c r="D241" s="27">
        <v>1</v>
      </c>
      <c r="E241" s="27">
        <v>0</v>
      </c>
      <c r="F241" s="27">
        <v>21112</v>
      </c>
      <c r="G241" s="27">
        <v>23</v>
      </c>
      <c r="H241" s="27">
        <v>1</v>
      </c>
      <c r="I241" s="27">
        <v>0</v>
      </c>
      <c r="J241" s="25">
        <v>21113</v>
      </c>
      <c r="K241" s="25">
        <v>25</v>
      </c>
      <c r="L241" s="25">
        <v>1</v>
      </c>
      <c r="M241" s="25">
        <v>0</v>
      </c>
      <c r="N241" s="25">
        <v>21114</v>
      </c>
      <c r="O241" s="25">
        <v>27</v>
      </c>
      <c r="P241" s="25">
        <v>1</v>
      </c>
      <c r="Q241" s="25">
        <v>0</v>
      </c>
      <c r="R241" s="25">
        <v>21115</v>
      </c>
      <c r="S241" s="25">
        <v>29</v>
      </c>
      <c r="T241" s="25">
        <v>1</v>
      </c>
      <c r="U241" s="25">
        <v>0</v>
      </c>
      <c r="V241" s="25">
        <v>22101</v>
      </c>
      <c r="W241" s="25">
        <v>21</v>
      </c>
      <c r="X241" s="25">
        <v>1</v>
      </c>
      <c r="Y241" s="25">
        <v>1</v>
      </c>
      <c r="Z241" s="25">
        <v>22102</v>
      </c>
      <c r="AA241" s="25">
        <v>30</v>
      </c>
      <c r="AB241" s="25">
        <v>1</v>
      </c>
      <c r="AC241" s="25">
        <v>1</v>
      </c>
    </row>
    <row r="242" spans="1:49" x14ac:dyDescent="0.2">
      <c r="A242" s="25">
        <v>21020</v>
      </c>
      <c r="B242" s="27">
        <v>21116</v>
      </c>
      <c r="C242" s="27">
        <v>22</v>
      </c>
      <c r="D242" s="27">
        <v>1</v>
      </c>
      <c r="E242" s="27">
        <v>0</v>
      </c>
      <c r="F242" s="27">
        <v>21117</v>
      </c>
      <c r="G242" s="27">
        <v>24</v>
      </c>
      <c r="H242" s="27">
        <v>1</v>
      </c>
      <c r="I242" s="27">
        <v>0</v>
      </c>
      <c r="J242" s="25">
        <v>21118</v>
      </c>
      <c r="K242" s="25">
        <v>26</v>
      </c>
      <c r="L242" s="25">
        <v>1</v>
      </c>
      <c r="M242" s="25">
        <v>0</v>
      </c>
      <c r="N242" s="25">
        <v>21119</v>
      </c>
      <c r="O242" s="25">
        <v>28</v>
      </c>
      <c r="P242" s="25">
        <v>1</v>
      </c>
      <c r="Q242" s="25">
        <v>0</v>
      </c>
      <c r="R242" s="25">
        <v>21120</v>
      </c>
      <c r="S242" s="25">
        <v>30</v>
      </c>
      <c r="T242" s="25">
        <v>1</v>
      </c>
      <c r="U242" s="25">
        <v>0</v>
      </c>
      <c r="V242" s="25">
        <v>22101</v>
      </c>
      <c r="W242" s="25">
        <v>21</v>
      </c>
      <c r="X242" s="25">
        <v>1</v>
      </c>
      <c r="Y242" s="25">
        <v>1</v>
      </c>
      <c r="Z242" s="25">
        <v>22102</v>
      </c>
      <c r="AA242" s="25">
        <v>30</v>
      </c>
      <c r="AB242" s="25">
        <v>1</v>
      </c>
      <c r="AC242" s="25">
        <v>1</v>
      </c>
    </row>
    <row r="243" spans="1:49" x14ac:dyDescent="0.2">
      <c r="A243" s="25">
        <v>21021</v>
      </c>
      <c r="B243" s="27">
        <v>21121</v>
      </c>
      <c r="C243" s="27">
        <v>21</v>
      </c>
      <c r="D243" s="27">
        <v>1</v>
      </c>
      <c r="E243" s="27">
        <v>0</v>
      </c>
      <c r="F243" s="27">
        <v>21122</v>
      </c>
      <c r="G243" s="27">
        <v>23</v>
      </c>
      <c r="H243" s="27">
        <v>1</v>
      </c>
      <c r="I243" s="27">
        <v>0</v>
      </c>
      <c r="J243" s="25">
        <v>21123</v>
      </c>
      <c r="K243" s="25">
        <v>25</v>
      </c>
      <c r="L243" s="25">
        <v>1</v>
      </c>
      <c r="M243" s="25">
        <v>0</v>
      </c>
      <c r="N243" s="25">
        <v>21124</v>
      </c>
      <c r="O243" s="25">
        <v>27</v>
      </c>
      <c r="P243" s="25">
        <v>1</v>
      </c>
      <c r="Q243" s="25">
        <v>0</v>
      </c>
      <c r="R243" s="25">
        <v>21125</v>
      </c>
      <c r="S243" s="25">
        <v>29</v>
      </c>
      <c r="T243" s="25">
        <v>1</v>
      </c>
      <c r="U243" s="25">
        <v>0</v>
      </c>
      <c r="V243" s="25">
        <v>22101</v>
      </c>
      <c r="W243" s="25">
        <v>21</v>
      </c>
      <c r="X243" s="25">
        <v>1</v>
      </c>
      <c r="Y243" s="25">
        <v>1</v>
      </c>
      <c r="Z243" s="25">
        <v>22102</v>
      </c>
      <c r="AA243" s="25">
        <v>30</v>
      </c>
      <c r="AB243" s="25">
        <v>1</v>
      </c>
      <c r="AC243" s="25">
        <v>1</v>
      </c>
    </row>
    <row r="244" spans="1:49" x14ac:dyDescent="0.2">
      <c r="A244" s="25">
        <v>21022</v>
      </c>
      <c r="B244" s="27">
        <v>21101</v>
      </c>
      <c r="C244" s="27">
        <v>21</v>
      </c>
      <c r="D244" s="27">
        <v>1</v>
      </c>
      <c r="E244" s="27">
        <v>0</v>
      </c>
      <c r="F244" s="27">
        <v>21102</v>
      </c>
      <c r="G244" s="27">
        <v>23</v>
      </c>
      <c r="H244" s="27">
        <v>1</v>
      </c>
      <c r="I244" s="27">
        <v>0</v>
      </c>
      <c r="J244" s="25">
        <v>21103</v>
      </c>
      <c r="K244" s="25">
        <v>25</v>
      </c>
      <c r="L244" s="25">
        <v>1</v>
      </c>
      <c r="M244" s="25">
        <v>0</v>
      </c>
      <c r="N244" s="25">
        <v>21104</v>
      </c>
      <c r="O244" s="25">
        <v>27</v>
      </c>
      <c r="P244" s="25">
        <v>1</v>
      </c>
      <c r="Q244" s="25">
        <v>0</v>
      </c>
      <c r="R244" s="25">
        <v>21105</v>
      </c>
      <c r="S244" s="25">
        <v>29</v>
      </c>
      <c r="T244" s="25">
        <v>1</v>
      </c>
      <c r="U244" s="25">
        <v>0</v>
      </c>
      <c r="V244" s="25">
        <v>22103</v>
      </c>
      <c r="W244" s="25">
        <v>17</v>
      </c>
      <c r="X244" s="25">
        <v>1</v>
      </c>
      <c r="Y244" s="25">
        <v>1</v>
      </c>
      <c r="Z244" s="25">
        <v>22104</v>
      </c>
      <c r="AA244" s="25">
        <v>34</v>
      </c>
      <c r="AB244" s="25">
        <v>1</v>
      </c>
      <c r="AC244" s="25">
        <v>1</v>
      </c>
    </row>
    <row r="245" spans="1:49" x14ac:dyDescent="0.2">
      <c r="A245" s="25">
        <v>21023</v>
      </c>
      <c r="B245" s="27">
        <v>21106</v>
      </c>
      <c r="C245" s="27">
        <v>22</v>
      </c>
      <c r="D245" s="27">
        <v>1</v>
      </c>
      <c r="E245" s="27">
        <v>0</v>
      </c>
      <c r="F245" s="27">
        <v>21107</v>
      </c>
      <c r="G245" s="27">
        <v>24</v>
      </c>
      <c r="H245" s="27">
        <v>1</v>
      </c>
      <c r="I245" s="27">
        <v>0</v>
      </c>
      <c r="J245" s="25">
        <v>21108</v>
      </c>
      <c r="K245" s="25">
        <v>26</v>
      </c>
      <c r="L245" s="25">
        <v>1</v>
      </c>
      <c r="M245" s="25">
        <v>0</v>
      </c>
      <c r="N245" s="25">
        <v>21109</v>
      </c>
      <c r="O245" s="25">
        <v>28</v>
      </c>
      <c r="P245" s="25">
        <v>1</v>
      </c>
      <c r="Q245" s="25">
        <v>0</v>
      </c>
      <c r="R245" s="25">
        <v>21110</v>
      </c>
      <c r="S245" s="25">
        <v>30</v>
      </c>
      <c r="T245" s="25">
        <v>1</v>
      </c>
      <c r="U245" s="25">
        <v>0</v>
      </c>
      <c r="V245" s="25">
        <v>22103</v>
      </c>
      <c r="W245" s="25">
        <v>17</v>
      </c>
      <c r="X245" s="25">
        <v>1</v>
      </c>
      <c r="Y245" s="25">
        <v>1</v>
      </c>
      <c r="Z245" s="25">
        <v>22104</v>
      </c>
      <c r="AA245" s="25">
        <v>34</v>
      </c>
      <c r="AB245" s="25">
        <v>1</v>
      </c>
      <c r="AC245" s="25">
        <v>1</v>
      </c>
    </row>
    <row r="246" spans="1:49" x14ac:dyDescent="0.2">
      <c r="A246" s="25">
        <v>21024</v>
      </c>
      <c r="B246" s="27">
        <v>21121</v>
      </c>
      <c r="C246" s="27">
        <v>21</v>
      </c>
      <c r="D246" s="27">
        <v>1</v>
      </c>
      <c r="E246" s="27">
        <v>0</v>
      </c>
      <c r="F246" s="27">
        <v>21122</v>
      </c>
      <c r="G246" s="27">
        <v>23</v>
      </c>
      <c r="H246" s="27">
        <v>1</v>
      </c>
      <c r="I246" s="27">
        <v>0</v>
      </c>
      <c r="J246" s="25">
        <v>21123</v>
      </c>
      <c r="K246" s="25">
        <v>25</v>
      </c>
      <c r="L246" s="25">
        <v>1</v>
      </c>
      <c r="M246" s="25">
        <v>0</v>
      </c>
      <c r="N246" s="25">
        <v>21124</v>
      </c>
      <c r="O246" s="25">
        <v>27</v>
      </c>
      <c r="P246" s="25">
        <v>1</v>
      </c>
      <c r="Q246" s="25">
        <v>0</v>
      </c>
      <c r="R246" s="25">
        <v>21125</v>
      </c>
      <c r="S246" s="25">
        <v>29</v>
      </c>
      <c r="T246" s="25">
        <v>1</v>
      </c>
      <c r="U246" s="25">
        <v>0</v>
      </c>
      <c r="V246" s="25">
        <v>22103</v>
      </c>
      <c r="W246" s="25">
        <v>17</v>
      </c>
      <c r="X246" s="25">
        <v>1</v>
      </c>
      <c r="Y246" s="25">
        <v>1</v>
      </c>
      <c r="Z246" s="25">
        <v>22104</v>
      </c>
      <c r="AA246" s="25">
        <v>34</v>
      </c>
      <c r="AB246" s="25">
        <v>1</v>
      </c>
      <c r="AC246" s="25">
        <v>1</v>
      </c>
    </row>
    <row r="247" spans="1:49" x14ac:dyDescent="0.2">
      <c r="A247" s="25">
        <v>21025</v>
      </c>
      <c r="B247" s="27">
        <v>21101</v>
      </c>
      <c r="C247" s="27">
        <v>21</v>
      </c>
      <c r="D247" s="27">
        <v>1</v>
      </c>
      <c r="E247" s="27">
        <v>0</v>
      </c>
      <c r="F247" s="27">
        <v>21102</v>
      </c>
      <c r="G247" s="27">
        <v>23</v>
      </c>
      <c r="H247" s="27">
        <v>1</v>
      </c>
      <c r="I247" s="27">
        <v>0</v>
      </c>
      <c r="J247" s="25">
        <v>21103</v>
      </c>
      <c r="K247" s="25">
        <v>25</v>
      </c>
      <c r="L247" s="25">
        <v>1</v>
      </c>
      <c r="M247" s="25">
        <v>0</v>
      </c>
      <c r="N247" s="25">
        <v>21104</v>
      </c>
      <c r="O247" s="25">
        <v>27</v>
      </c>
      <c r="P247" s="25">
        <v>1</v>
      </c>
      <c r="Q247" s="25">
        <v>0</v>
      </c>
      <c r="R247" s="25">
        <v>21105</v>
      </c>
      <c r="S247" s="25">
        <v>29</v>
      </c>
      <c r="T247" s="25">
        <v>1</v>
      </c>
      <c r="U247" s="25">
        <v>0</v>
      </c>
      <c r="V247" s="25">
        <v>22107</v>
      </c>
      <c r="W247" s="25">
        <v>17</v>
      </c>
      <c r="X247" s="25">
        <v>1</v>
      </c>
      <c r="Y247" s="25">
        <v>1</v>
      </c>
      <c r="Z247" s="25">
        <v>22108</v>
      </c>
      <c r="AA247" s="25">
        <v>34</v>
      </c>
      <c r="AB247" s="25">
        <v>1</v>
      </c>
      <c r="AC247" s="25">
        <v>1</v>
      </c>
    </row>
    <row r="248" spans="1:49" x14ac:dyDescent="0.2">
      <c r="A248" s="25">
        <v>21026</v>
      </c>
      <c r="B248" s="27">
        <v>21106</v>
      </c>
      <c r="C248" s="27">
        <v>22</v>
      </c>
      <c r="D248" s="27">
        <v>1</v>
      </c>
      <c r="E248" s="27">
        <v>0</v>
      </c>
      <c r="F248" s="27">
        <v>21107</v>
      </c>
      <c r="G248" s="27">
        <v>24</v>
      </c>
      <c r="H248" s="27">
        <v>1</v>
      </c>
      <c r="I248" s="27">
        <v>0</v>
      </c>
      <c r="J248" s="25">
        <v>21108</v>
      </c>
      <c r="K248" s="25">
        <v>26</v>
      </c>
      <c r="L248" s="25">
        <v>1</v>
      </c>
      <c r="M248" s="25">
        <v>0</v>
      </c>
      <c r="N248" s="25">
        <v>21109</v>
      </c>
      <c r="O248" s="25">
        <v>28</v>
      </c>
      <c r="P248" s="25">
        <v>1</v>
      </c>
      <c r="Q248" s="25">
        <v>0</v>
      </c>
      <c r="R248" s="25">
        <v>21110</v>
      </c>
      <c r="S248" s="25">
        <v>30</v>
      </c>
      <c r="T248" s="25">
        <v>1</v>
      </c>
      <c r="U248" s="25">
        <v>0</v>
      </c>
      <c r="V248" s="25">
        <v>22107</v>
      </c>
      <c r="W248" s="25">
        <v>17</v>
      </c>
      <c r="X248" s="25">
        <v>1</v>
      </c>
      <c r="Y248" s="25">
        <v>1</v>
      </c>
      <c r="Z248" s="25">
        <v>22108</v>
      </c>
      <c r="AA248" s="25">
        <v>34</v>
      </c>
      <c r="AB248" s="25">
        <v>1</v>
      </c>
      <c r="AC248" s="25">
        <v>1</v>
      </c>
    </row>
    <row r="249" spans="1:49" x14ac:dyDescent="0.2">
      <c r="A249" s="25">
        <v>21027</v>
      </c>
      <c r="B249" s="27">
        <v>21121</v>
      </c>
      <c r="C249" s="27">
        <v>21</v>
      </c>
      <c r="D249" s="27">
        <v>1</v>
      </c>
      <c r="E249" s="27">
        <v>0</v>
      </c>
      <c r="F249" s="27">
        <v>21122</v>
      </c>
      <c r="G249" s="27">
        <v>23</v>
      </c>
      <c r="H249" s="27">
        <v>1</v>
      </c>
      <c r="I249" s="27">
        <v>0</v>
      </c>
      <c r="J249" s="25">
        <v>21123</v>
      </c>
      <c r="K249" s="25">
        <v>25</v>
      </c>
      <c r="L249" s="25">
        <v>1</v>
      </c>
      <c r="M249" s="25">
        <v>0</v>
      </c>
      <c r="N249" s="25">
        <v>21124</v>
      </c>
      <c r="O249" s="25">
        <v>27</v>
      </c>
      <c r="P249" s="25">
        <v>1</v>
      </c>
      <c r="Q249" s="25">
        <v>0</v>
      </c>
      <c r="R249" s="25">
        <v>21125</v>
      </c>
      <c r="S249" s="25">
        <v>29</v>
      </c>
      <c r="T249" s="25">
        <v>1</v>
      </c>
      <c r="U249" s="25">
        <v>0</v>
      </c>
      <c r="V249" s="25">
        <v>22107</v>
      </c>
      <c r="W249" s="25">
        <v>17</v>
      </c>
      <c r="X249" s="25">
        <v>1</v>
      </c>
      <c r="Y249" s="25">
        <v>1</v>
      </c>
      <c r="Z249" s="25">
        <v>22108</v>
      </c>
      <c r="AA249" s="25">
        <v>34</v>
      </c>
      <c r="AB249" s="25">
        <v>1</v>
      </c>
      <c r="AC249" s="25">
        <v>1</v>
      </c>
    </row>
    <row r="250" spans="1:49" x14ac:dyDescent="0.2">
      <c r="A250" s="25">
        <v>21028</v>
      </c>
      <c r="B250" s="27">
        <v>21122</v>
      </c>
      <c r="C250" s="27">
        <v>23</v>
      </c>
      <c r="D250" s="27">
        <v>1</v>
      </c>
      <c r="E250" s="27">
        <v>0</v>
      </c>
      <c r="F250" s="27">
        <v>21123</v>
      </c>
      <c r="G250" s="27">
        <v>25</v>
      </c>
      <c r="H250" s="27">
        <v>1</v>
      </c>
      <c r="I250" s="27">
        <v>0</v>
      </c>
      <c r="J250" s="25">
        <v>21124</v>
      </c>
      <c r="K250" s="25">
        <v>27</v>
      </c>
      <c r="L250" s="25">
        <v>1</v>
      </c>
      <c r="M250" s="25">
        <v>0</v>
      </c>
      <c r="N250" s="25">
        <v>21117</v>
      </c>
      <c r="O250" s="25">
        <v>20</v>
      </c>
      <c r="P250" s="25">
        <v>1</v>
      </c>
      <c r="Q250" s="25">
        <v>1</v>
      </c>
      <c r="R250" s="25">
        <v>21119</v>
      </c>
      <c r="S250" s="25">
        <v>31</v>
      </c>
      <c r="T250" s="25">
        <v>1</v>
      </c>
      <c r="U250" s="25">
        <v>1</v>
      </c>
      <c r="V250" s="25">
        <v>22106</v>
      </c>
      <c r="W250" s="25">
        <v>25</v>
      </c>
      <c r="X250" s="25">
        <v>1</v>
      </c>
      <c r="Y250" s="25">
        <v>1.5</v>
      </c>
      <c r="Z250" s="25">
        <v>22105</v>
      </c>
      <c r="AA250" s="25">
        <v>26</v>
      </c>
      <c r="AB250" s="25">
        <v>1</v>
      </c>
      <c r="AC250" s="25">
        <v>1.5</v>
      </c>
    </row>
    <row r="251" spans="1:49" x14ac:dyDescent="0.2">
      <c r="A251" s="25">
        <v>21029</v>
      </c>
      <c r="B251" s="27">
        <v>21122</v>
      </c>
      <c r="C251" s="27">
        <v>23</v>
      </c>
      <c r="D251" s="27">
        <v>1</v>
      </c>
      <c r="E251" s="27">
        <v>0</v>
      </c>
      <c r="F251" s="27">
        <v>21123</v>
      </c>
      <c r="G251" s="27">
        <v>25</v>
      </c>
      <c r="H251" s="27">
        <v>1</v>
      </c>
      <c r="I251" s="27">
        <v>0</v>
      </c>
      <c r="J251" s="25">
        <v>21124</v>
      </c>
      <c r="K251" s="25">
        <v>27</v>
      </c>
      <c r="L251" s="25">
        <v>1</v>
      </c>
      <c r="M251" s="25">
        <v>0</v>
      </c>
      <c r="N251" s="25">
        <v>21117</v>
      </c>
      <c r="O251" s="25">
        <v>20</v>
      </c>
      <c r="P251" s="25">
        <v>1</v>
      </c>
      <c r="Q251" s="25">
        <v>1</v>
      </c>
      <c r="R251" s="25">
        <v>21119</v>
      </c>
      <c r="S251" s="25">
        <v>31</v>
      </c>
      <c r="T251" s="25">
        <v>1</v>
      </c>
      <c r="U251" s="25">
        <v>1</v>
      </c>
      <c r="V251" s="25">
        <v>22101</v>
      </c>
      <c r="W251" s="25">
        <v>21</v>
      </c>
      <c r="X251" s="25">
        <v>1</v>
      </c>
      <c r="Y251" s="25">
        <v>1.5</v>
      </c>
      <c r="Z251" s="25">
        <v>22102</v>
      </c>
      <c r="AA251" s="25">
        <v>30</v>
      </c>
      <c r="AB251" s="25">
        <v>1</v>
      </c>
      <c r="AC251" s="25">
        <v>1.5</v>
      </c>
    </row>
    <row r="252" spans="1:49" x14ac:dyDescent="0.2">
      <c r="A252" s="25">
        <v>21030</v>
      </c>
      <c r="B252" s="27">
        <v>21122</v>
      </c>
      <c r="C252" s="27">
        <v>23</v>
      </c>
      <c r="D252" s="27">
        <v>1</v>
      </c>
      <c r="E252" s="27">
        <v>0</v>
      </c>
      <c r="F252" s="27">
        <v>21123</v>
      </c>
      <c r="G252" s="27">
        <v>25</v>
      </c>
      <c r="H252" s="27">
        <v>1</v>
      </c>
      <c r="I252" s="27">
        <v>0</v>
      </c>
      <c r="J252" s="25">
        <v>21124</v>
      </c>
      <c r="K252" s="25">
        <v>27</v>
      </c>
      <c r="L252" s="25">
        <v>1</v>
      </c>
      <c r="M252" s="25">
        <v>0</v>
      </c>
      <c r="N252" s="25">
        <v>21116</v>
      </c>
      <c r="O252" s="25">
        <v>20</v>
      </c>
      <c r="P252" s="25">
        <v>1</v>
      </c>
      <c r="Q252" s="25">
        <v>1</v>
      </c>
      <c r="R252" s="25">
        <v>21119</v>
      </c>
      <c r="S252" s="25">
        <v>30</v>
      </c>
      <c r="T252" s="25">
        <v>1</v>
      </c>
      <c r="U252" s="25">
        <v>1</v>
      </c>
      <c r="V252" s="25">
        <v>22106</v>
      </c>
      <c r="W252" s="25">
        <v>25</v>
      </c>
      <c r="X252" s="25">
        <v>1</v>
      </c>
      <c r="Y252" s="25">
        <v>1.5</v>
      </c>
      <c r="Z252" s="25">
        <v>22105</v>
      </c>
      <c r="AA252" s="25">
        <v>26</v>
      </c>
      <c r="AB252" s="25">
        <v>1</v>
      </c>
      <c r="AC252" s="25">
        <v>1.5</v>
      </c>
    </row>
    <row r="253" spans="1:49" x14ac:dyDescent="0.2">
      <c r="A253" s="25">
        <v>21031</v>
      </c>
      <c r="B253" s="27">
        <v>21122</v>
      </c>
      <c r="C253" s="27">
        <v>23</v>
      </c>
      <c r="D253" s="27">
        <v>1</v>
      </c>
      <c r="E253" s="27">
        <v>0</v>
      </c>
      <c r="F253" s="27">
        <v>21123</v>
      </c>
      <c r="G253" s="27">
        <v>25</v>
      </c>
      <c r="H253" s="27">
        <v>1</v>
      </c>
      <c r="I253" s="27">
        <v>0</v>
      </c>
      <c r="J253" s="25">
        <v>21124</v>
      </c>
      <c r="K253" s="25">
        <v>27</v>
      </c>
      <c r="L253" s="25">
        <v>1</v>
      </c>
      <c r="M253" s="25">
        <v>0</v>
      </c>
      <c r="N253" s="25">
        <v>21116</v>
      </c>
      <c r="O253" s="25">
        <v>20</v>
      </c>
      <c r="P253" s="25">
        <v>1</v>
      </c>
      <c r="Q253" s="25">
        <v>1</v>
      </c>
      <c r="R253" s="25">
        <v>21119</v>
      </c>
      <c r="S253" s="25">
        <v>30</v>
      </c>
      <c r="T253" s="25">
        <v>1</v>
      </c>
      <c r="U253" s="25">
        <v>1</v>
      </c>
      <c r="V253" s="25">
        <v>22101</v>
      </c>
      <c r="W253" s="25">
        <v>21</v>
      </c>
      <c r="X253" s="25">
        <v>1</v>
      </c>
      <c r="Y253" s="25">
        <v>1.5</v>
      </c>
      <c r="Z253" s="25">
        <v>22102</v>
      </c>
      <c r="AA253" s="25">
        <v>30</v>
      </c>
      <c r="AB253" s="25">
        <v>1</v>
      </c>
      <c r="AC253" s="25">
        <v>1.5</v>
      </c>
    </row>
    <row r="254" spans="1:49" x14ac:dyDescent="0.2">
      <c r="A254" s="25">
        <v>21032</v>
      </c>
      <c r="B254" s="27">
        <v>21117</v>
      </c>
      <c r="C254" s="27">
        <v>23</v>
      </c>
      <c r="D254" s="27">
        <v>1</v>
      </c>
      <c r="E254" s="27">
        <v>0</v>
      </c>
      <c r="F254" s="27">
        <v>21118</v>
      </c>
      <c r="G254" s="27">
        <v>25</v>
      </c>
      <c r="H254" s="27">
        <v>1</v>
      </c>
      <c r="I254" s="27">
        <v>0</v>
      </c>
      <c r="J254" s="25">
        <v>21119</v>
      </c>
      <c r="K254" s="25">
        <v>27</v>
      </c>
      <c r="L254" s="25">
        <v>1</v>
      </c>
      <c r="M254" s="25">
        <v>0</v>
      </c>
      <c r="N254" s="25">
        <v>21111</v>
      </c>
      <c r="O254" s="25">
        <v>20</v>
      </c>
      <c r="P254" s="25">
        <v>1</v>
      </c>
      <c r="Q254" s="25">
        <v>1</v>
      </c>
      <c r="R254" s="25">
        <v>21115</v>
      </c>
      <c r="S254" s="25">
        <v>30</v>
      </c>
      <c r="T254" s="25">
        <v>1</v>
      </c>
      <c r="U254" s="25">
        <v>1</v>
      </c>
      <c r="V254" s="25">
        <v>22106</v>
      </c>
      <c r="W254" s="25">
        <v>25</v>
      </c>
      <c r="X254" s="25">
        <v>1</v>
      </c>
      <c r="Y254" s="25">
        <v>1.5</v>
      </c>
      <c r="Z254" s="25">
        <v>22105</v>
      </c>
      <c r="AA254" s="25">
        <v>26</v>
      </c>
      <c r="AB254" s="25">
        <v>1</v>
      </c>
      <c r="AC254" s="25">
        <v>1.5</v>
      </c>
    </row>
    <row r="255" spans="1:49" x14ac:dyDescent="0.2">
      <c r="A255" s="25">
        <v>21033</v>
      </c>
      <c r="B255" s="27">
        <v>21117</v>
      </c>
      <c r="C255" s="27">
        <v>23</v>
      </c>
      <c r="D255" s="27">
        <v>1</v>
      </c>
      <c r="E255" s="27">
        <v>0</v>
      </c>
      <c r="F255" s="27">
        <v>21118</v>
      </c>
      <c r="G255" s="27">
        <v>25</v>
      </c>
      <c r="H255" s="27">
        <v>1</v>
      </c>
      <c r="I255" s="27">
        <v>0</v>
      </c>
      <c r="J255" s="25">
        <v>21119</v>
      </c>
      <c r="K255" s="25">
        <v>27</v>
      </c>
      <c r="L255" s="25">
        <v>1</v>
      </c>
      <c r="M255" s="25">
        <v>0</v>
      </c>
      <c r="N255" s="25">
        <v>21111</v>
      </c>
      <c r="O255" s="25">
        <v>20</v>
      </c>
      <c r="P255" s="25">
        <v>1</v>
      </c>
      <c r="Q255" s="25">
        <v>1</v>
      </c>
      <c r="R255" s="25">
        <v>21115</v>
      </c>
      <c r="S255" s="25">
        <v>30</v>
      </c>
      <c r="T255" s="25">
        <v>1</v>
      </c>
      <c r="U255" s="25">
        <v>1</v>
      </c>
      <c r="V255" s="25">
        <v>22101</v>
      </c>
      <c r="W255" s="25">
        <v>21</v>
      </c>
      <c r="X255" s="25">
        <v>1</v>
      </c>
      <c r="Y255" s="25">
        <v>1.5</v>
      </c>
      <c r="Z255" s="25">
        <v>22102</v>
      </c>
      <c r="AA255" s="25">
        <v>30</v>
      </c>
      <c r="AB255" s="25">
        <v>1</v>
      </c>
      <c r="AC255" s="25">
        <v>1.5</v>
      </c>
    </row>
    <row r="256" spans="1:49" x14ac:dyDescent="0.2">
      <c r="A256" s="25">
        <v>21034</v>
      </c>
      <c r="B256" s="27">
        <v>21101</v>
      </c>
      <c r="C256" s="27">
        <v>21</v>
      </c>
      <c r="D256" s="27">
        <v>1</v>
      </c>
      <c r="E256" s="27">
        <v>2</v>
      </c>
      <c r="F256" s="27">
        <v>21102</v>
      </c>
      <c r="G256" s="27">
        <v>23</v>
      </c>
      <c r="H256" s="27">
        <v>1</v>
      </c>
      <c r="I256" s="27">
        <v>2</v>
      </c>
      <c r="J256" s="25">
        <v>21103</v>
      </c>
      <c r="K256" s="25">
        <v>25</v>
      </c>
      <c r="L256" s="25">
        <v>1</v>
      </c>
      <c r="M256" s="25">
        <v>2</v>
      </c>
      <c r="N256" s="25">
        <v>21104</v>
      </c>
      <c r="O256" s="25">
        <v>27</v>
      </c>
      <c r="P256" s="25">
        <v>1</v>
      </c>
      <c r="Q256" s="25">
        <v>2</v>
      </c>
      <c r="R256" s="25">
        <v>21105</v>
      </c>
      <c r="S256" s="25">
        <v>29</v>
      </c>
      <c r="T256" s="25">
        <v>1</v>
      </c>
      <c r="U256" s="25">
        <v>2</v>
      </c>
      <c r="V256" s="25">
        <v>21106</v>
      </c>
      <c r="W256" s="25">
        <v>22</v>
      </c>
      <c r="X256" s="25">
        <v>1</v>
      </c>
      <c r="Y256" s="25">
        <v>1</v>
      </c>
      <c r="Z256" s="25">
        <v>21107</v>
      </c>
      <c r="AA256" s="25">
        <v>24</v>
      </c>
      <c r="AB256" s="25">
        <v>1</v>
      </c>
      <c r="AC256" s="25">
        <v>1</v>
      </c>
      <c r="AD256" s="25">
        <v>21108</v>
      </c>
      <c r="AE256" s="25">
        <v>26</v>
      </c>
      <c r="AF256" s="25">
        <v>1</v>
      </c>
      <c r="AG256" s="25">
        <v>1</v>
      </c>
      <c r="AH256" s="25">
        <v>21109</v>
      </c>
      <c r="AI256" s="25">
        <v>28</v>
      </c>
      <c r="AJ256" s="25">
        <v>1</v>
      </c>
      <c r="AK256" s="25">
        <v>1</v>
      </c>
      <c r="AL256" s="25">
        <v>21110</v>
      </c>
      <c r="AM256" s="25">
        <v>30</v>
      </c>
      <c r="AN256" s="25">
        <v>1</v>
      </c>
      <c r="AO256" s="25">
        <v>1</v>
      </c>
      <c r="AP256" s="25">
        <v>22103</v>
      </c>
      <c r="AQ256" s="25">
        <v>17</v>
      </c>
      <c r="AR256" s="25">
        <v>1</v>
      </c>
      <c r="AS256" s="25">
        <v>0</v>
      </c>
      <c r="AT256" s="25">
        <v>22104</v>
      </c>
      <c r="AU256" s="25">
        <v>34</v>
      </c>
      <c r="AV256" s="25">
        <v>1</v>
      </c>
      <c r="AW256" s="25">
        <v>0</v>
      </c>
    </row>
    <row r="257" spans="1:49" x14ac:dyDescent="0.2">
      <c r="A257" s="25">
        <v>21035</v>
      </c>
      <c r="B257" s="27">
        <v>21111</v>
      </c>
      <c r="C257" s="27">
        <v>21</v>
      </c>
      <c r="D257" s="27">
        <v>1</v>
      </c>
      <c r="E257" s="27">
        <v>2</v>
      </c>
      <c r="F257" s="27">
        <v>21112</v>
      </c>
      <c r="G257" s="27">
        <v>23</v>
      </c>
      <c r="H257" s="27">
        <v>1</v>
      </c>
      <c r="I257" s="27">
        <v>2</v>
      </c>
      <c r="J257" s="25">
        <v>21113</v>
      </c>
      <c r="K257" s="25">
        <v>25</v>
      </c>
      <c r="L257" s="25">
        <v>1</v>
      </c>
      <c r="M257" s="25">
        <v>2</v>
      </c>
      <c r="N257" s="25">
        <v>21114</v>
      </c>
      <c r="O257" s="25">
        <v>27</v>
      </c>
      <c r="P257" s="25">
        <v>1</v>
      </c>
      <c r="Q257" s="25">
        <v>2</v>
      </c>
      <c r="R257" s="25">
        <v>21115</v>
      </c>
      <c r="S257" s="25">
        <v>29</v>
      </c>
      <c r="T257" s="25">
        <v>1</v>
      </c>
      <c r="U257" s="25">
        <v>2</v>
      </c>
      <c r="V257" s="25">
        <v>21116</v>
      </c>
      <c r="W257" s="25">
        <v>22</v>
      </c>
      <c r="X257" s="25">
        <v>1</v>
      </c>
      <c r="Y257" s="25">
        <v>1</v>
      </c>
      <c r="Z257" s="25">
        <v>21117</v>
      </c>
      <c r="AA257" s="25">
        <v>24</v>
      </c>
      <c r="AB257" s="25">
        <v>1</v>
      </c>
      <c r="AC257" s="25">
        <v>1</v>
      </c>
      <c r="AD257" s="25">
        <v>21118</v>
      </c>
      <c r="AE257" s="25">
        <v>26</v>
      </c>
      <c r="AF257" s="25">
        <v>1</v>
      </c>
      <c r="AG257" s="25">
        <v>1</v>
      </c>
      <c r="AH257" s="25">
        <v>21119</v>
      </c>
      <c r="AI257" s="25">
        <v>28</v>
      </c>
      <c r="AJ257" s="25">
        <v>1</v>
      </c>
      <c r="AK257" s="25">
        <v>1</v>
      </c>
      <c r="AL257" s="25">
        <v>21120</v>
      </c>
      <c r="AM257" s="25">
        <v>30</v>
      </c>
      <c r="AN257" s="25">
        <v>1</v>
      </c>
      <c r="AO257" s="25">
        <v>1</v>
      </c>
      <c r="AP257" s="25">
        <v>22101</v>
      </c>
      <c r="AQ257" s="25">
        <v>21</v>
      </c>
      <c r="AR257" s="25">
        <v>1</v>
      </c>
      <c r="AS257" s="25">
        <v>0</v>
      </c>
      <c r="AT257" s="25">
        <v>22102</v>
      </c>
      <c r="AU257" s="25">
        <v>30</v>
      </c>
      <c r="AV257" s="25">
        <v>1</v>
      </c>
      <c r="AW257" s="25">
        <v>0</v>
      </c>
    </row>
    <row r="258" spans="1:49" x14ac:dyDescent="0.2">
      <c r="A258" s="25">
        <v>21036</v>
      </c>
      <c r="B258" s="27">
        <v>21116</v>
      </c>
      <c r="C258" s="27">
        <v>22</v>
      </c>
      <c r="D258" s="27">
        <v>1</v>
      </c>
      <c r="E258" s="27">
        <v>2</v>
      </c>
      <c r="F258" s="27">
        <v>21117</v>
      </c>
      <c r="G258" s="27">
        <v>24</v>
      </c>
      <c r="H258" s="27">
        <v>1</v>
      </c>
      <c r="I258" s="27">
        <v>2</v>
      </c>
      <c r="J258" s="25">
        <v>21118</v>
      </c>
      <c r="K258" s="25">
        <v>26</v>
      </c>
      <c r="L258" s="25">
        <v>1</v>
      </c>
      <c r="M258" s="25">
        <v>2</v>
      </c>
      <c r="N258" s="25">
        <v>21119</v>
      </c>
      <c r="O258" s="25">
        <v>28</v>
      </c>
      <c r="P258" s="25">
        <v>1</v>
      </c>
      <c r="Q258" s="25">
        <v>2</v>
      </c>
      <c r="R258" s="25">
        <v>21120</v>
      </c>
      <c r="S258" s="25">
        <v>30</v>
      </c>
      <c r="T258" s="25">
        <v>1</v>
      </c>
      <c r="U258" s="25">
        <v>2</v>
      </c>
      <c r="V258" s="25">
        <v>21121</v>
      </c>
      <c r="W258" s="25">
        <v>21</v>
      </c>
      <c r="X258" s="25">
        <v>1</v>
      </c>
      <c r="Y258" s="25">
        <v>1</v>
      </c>
      <c r="Z258" s="25">
        <v>21122</v>
      </c>
      <c r="AA258" s="25">
        <v>23</v>
      </c>
      <c r="AB258" s="25">
        <v>1</v>
      </c>
      <c r="AC258" s="25">
        <v>1</v>
      </c>
      <c r="AD258" s="25">
        <v>21123</v>
      </c>
      <c r="AE258" s="25">
        <v>25</v>
      </c>
      <c r="AF258" s="25">
        <v>1</v>
      </c>
      <c r="AG258" s="25">
        <v>1</v>
      </c>
      <c r="AH258" s="25">
        <v>21124</v>
      </c>
      <c r="AI258" s="25">
        <v>27</v>
      </c>
      <c r="AJ258" s="25">
        <v>1</v>
      </c>
      <c r="AK258" s="25">
        <v>1</v>
      </c>
      <c r="AL258" s="25">
        <v>21125</v>
      </c>
      <c r="AM258" s="25">
        <v>29</v>
      </c>
      <c r="AN258" s="25">
        <v>1</v>
      </c>
      <c r="AO258" s="25">
        <v>1</v>
      </c>
      <c r="AP258" s="25">
        <v>22101</v>
      </c>
      <c r="AQ258" s="25">
        <v>21</v>
      </c>
      <c r="AR258" s="25">
        <v>1</v>
      </c>
      <c r="AS258" s="25">
        <v>0</v>
      </c>
      <c r="AT258" s="25">
        <v>22102</v>
      </c>
      <c r="AU258" s="25">
        <v>30</v>
      </c>
      <c r="AV258" s="25">
        <v>1</v>
      </c>
      <c r="AW258" s="25">
        <v>0</v>
      </c>
    </row>
    <row r="259" spans="1:49" x14ac:dyDescent="0.2">
      <c r="A259" s="25">
        <v>21037</v>
      </c>
      <c r="B259" s="27">
        <v>21121</v>
      </c>
      <c r="C259" s="27">
        <v>45</v>
      </c>
      <c r="D259" s="27">
        <v>1</v>
      </c>
      <c r="E259" s="27">
        <v>0</v>
      </c>
      <c r="F259" s="27">
        <v>21120</v>
      </c>
      <c r="G259" s="27">
        <v>6</v>
      </c>
      <c r="H259" s="27">
        <v>1</v>
      </c>
      <c r="I259" s="27">
        <v>0</v>
      </c>
      <c r="J259" s="25">
        <v>21122</v>
      </c>
      <c r="K259" s="25">
        <v>45</v>
      </c>
      <c r="L259" s="25">
        <v>1</v>
      </c>
      <c r="M259" s="25">
        <v>0.4</v>
      </c>
      <c r="N259" s="25">
        <v>21119</v>
      </c>
      <c r="O259" s="25">
        <v>6</v>
      </c>
      <c r="P259" s="25">
        <v>1</v>
      </c>
      <c r="Q259" s="25">
        <v>0.4</v>
      </c>
      <c r="R259" s="25">
        <v>21123</v>
      </c>
      <c r="S259" s="25">
        <v>45</v>
      </c>
      <c r="T259" s="25">
        <v>1</v>
      </c>
      <c r="U259" s="25">
        <v>0.8</v>
      </c>
      <c r="V259" s="25">
        <v>21118</v>
      </c>
      <c r="W259" s="25">
        <v>6</v>
      </c>
      <c r="X259" s="25">
        <v>1</v>
      </c>
      <c r="Y259" s="25">
        <v>0.8</v>
      </c>
      <c r="Z259" s="25">
        <v>21124</v>
      </c>
      <c r="AA259" s="25">
        <v>45</v>
      </c>
      <c r="AB259" s="25">
        <v>1</v>
      </c>
      <c r="AC259" s="25">
        <v>1.2000000000000002</v>
      </c>
      <c r="AD259" s="25">
        <v>21117</v>
      </c>
      <c r="AE259" s="25">
        <v>6</v>
      </c>
      <c r="AF259" s="25">
        <v>1</v>
      </c>
      <c r="AG259" s="25">
        <v>1.2000000000000002</v>
      </c>
      <c r="AH259" s="25">
        <v>21125</v>
      </c>
      <c r="AI259" s="25">
        <v>45</v>
      </c>
      <c r="AJ259" s="25">
        <v>1</v>
      </c>
      <c r="AK259" s="25">
        <v>1.6</v>
      </c>
      <c r="AL259" s="25">
        <v>21116</v>
      </c>
      <c r="AM259" s="25">
        <v>6</v>
      </c>
      <c r="AN259" s="25">
        <v>1</v>
      </c>
      <c r="AO259" s="25">
        <v>1.6</v>
      </c>
      <c r="AP259" s="25">
        <v>22101</v>
      </c>
      <c r="AQ259" s="25">
        <v>21</v>
      </c>
      <c r="AR259" s="25">
        <v>1</v>
      </c>
      <c r="AS259" s="25">
        <v>0</v>
      </c>
      <c r="AT259" s="25">
        <v>22102</v>
      </c>
      <c r="AU259" s="25">
        <v>30</v>
      </c>
      <c r="AV259" s="25">
        <v>1</v>
      </c>
      <c r="AW259" s="25">
        <v>0</v>
      </c>
    </row>
    <row r="260" spans="1:49" x14ac:dyDescent="0.2">
      <c r="A260" s="25">
        <v>21038</v>
      </c>
      <c r="B260" s="27">
        <v>21116</v>
      </c>
      <c r="C260" s="27">
        <v>43</v>
      </c>
      <c r="D260" s="27">
        <v>1</v>
      </c>
      <c r="E260" s="27">
        <v>0</v>
      </c>
      <c r="F260" s="27">
        <v>21115</v>
      </c>
      <c r="G260" s="27">
        <v>8</v>
      </c>
      <c r="H260" s="27">
        <v>1</v>
      </c>
      <c r="I260" s="27">
        <v>0</v>
      </c>
      <c r="J260" s="25">
        <v>21117</v>
      </c>
      <c r="K260" s="25">
        <v>43</v>
      </c>
      <c r="L260" s="25">
        <v>1</v>
      </c>
      <c r="M260" s="25">
        <v>0.4</v>
      </c>
      <c r="N260" s="25">
        <v>21114</v>
      </c>
      <c r="O260" s="25">
        <v>8</v>
      </c>
      <c r="P260" s="25">
        <v>1</v>
      </c>
      <c r="Q260" s="25">
        <v>0.4</v>
      </c>
      <c r="R260" s="25">
        <v>21118</v>
      </c>
      <c r="S260" s="25">
        <v>43</v>
      </c>
      <c r="T260" s="25">
        <v>1</v>
      </c>
      <c r="U260" s="25">
        <v>0.8</v>
      </c>
      <c r="V260" s="25">
        <v>21113</v>
      </c>
      <c r="W260" s="25">
        <v>8</v>
      </c>
      <c r="X260" s="25">
        <v>1</v>
      </c>
      <c r="Y260" s="25">
        <v>0.8</v>
      </c>
      <c r="Z260" s="25">
        <v>21119</v>
      </c>
      <c r="AA260" s="25">
        <v>43</v>
      </c>
      <c r="AB260" s="25">
        <v>1</v>
      </c>
      <c r="AC260" s="25">
        <v>1.2000000000000002</v>
      </c>
      <c r="AD260" s="25">
        <v>21112</v>
      </c>
      <c r="AE260" s="25">
        <v>8</v>
      </c>
      <c r="AF260" s="25">
        <v>1</v>
      </c>
      <c r="AG260" s="25">
        <v>1.2000000000000002</v>
      </c>
      <c r="AH260" s="25">
        <v>21120</v>
      </c>
      <c r="AI260" s="25">
        <v>43</v>
      </c>
      <c r="AJ260" s="25">
        <v>1</v>
      </c>
      <c r="AK260" s="25">
        <v>1.6</v>
      </c>
      <c r="AL260" s="25">
        <v>21111</v>
      </c>
      <c r="AM260" s="25">
        <v>8</v>
      </c>
      <c r="AN260" s="25">
        <v>1</v>
      </c>
      <c r="AO260" s="25">
        <v>1.6</v>
      </c>
      <c r="AP260" s="25">
        <v>22101</v>
      </c>
      <c r="AQ260" s="25">
        <v>21</v>
      </c>
      <c r="AR260" s="25">
        <v>1</v>
      </c>
      <c r="AS260" s="25">
        <v>0</v>
      </c>
      <c r="AT260" s="25">
        <v>22102</v>
      </c>
      <c r="AU260" s="25">
        <v>30</v>
      </c>
      <c r="AV260" s="25">
        <v>1</v>
      </c>
      <c r="AW260" s="25">
        <v>0</v>
      </c>
    </row>
    <row r="261" spans="1:49" x14ac:dyDescent="0.2">
      <c r="A261" s="25">
        <v>21039</v>
      </c>
      <c r="B261" s="27">
        <v>21106</v>
      </c>
      <c r="C261" s="27">
        <v>39</v>
      </c>
      <c r="D261" s="27">
        <v>1</v>
      </c>
      <c r="E261" s="27">
        <v>0</v>
      </c>
      <c r="F261" s="27">
        <v>21105</v>
      </c>
      <c r="G261" s="27">
        <v>12</v>
      </c>
      <c r="H261" s="27">
        <v>1</v>
      </c>
      <c r="I261" s="27">
        <v>0</v>
      </c>
      <c r="J261" s="25">
        <v>21107</v>
      </c>
      <c r="K261" s="25">
        <v>39</v>
      </c>
      <c r="L261" s="25">
        <v>1</v>
      </c>
      <c r="M261" s="25">
        <v>0.4</v>
      </c>
      <c r="N261" s="25">
        <v>21104</v>
      </c>
      <c r="O261" s="25">
        <v>12</v>
      </c>
      <c r="P261" s="25">
        <v>1</v>
      </c>
      <c r="Q261" s="25">
        <v>0.4</v>
      </c>
      <c r="R261" s="25">
        <v>21108</v>
      </c>
      <c r="S261" s="25">
        <v>39</v>
      </c>
      <c r="T261" s="25">
        <v>1</v>
      </c>
      <c r="U261" s="25">
        <v>0.8</v>
      </c>
      <c r="V261" s="25">
        <v>21103</v>
      </c>
      <c r="W261" s="25">
        <v>12</v>
      </c>
      <c r="X261" s="25">
        <v>1</v>
      </c>
      <c r="Y261" s="25">
        <v>0.8</v>
      </c>
      <c r="Z261" s="25">
        <v>21109</v>
      </c>
      <c r="AA261" s="25">
        <v>39</v>
      </c>
      <c r="AB261" s="25">
        <v>1</v>
      </c>
      <c r="AC261" s="25">
        <v>1.2000000000000002</v>
      </c>
      <c r="AD261" s="25">
        <v>21102</v>
      </c>
      <c r="AE261" s="25">
        <v>12</v>
      </c>
      <c r="AF261" s="25">
        <v>1</v>
      </c>
      <c r="AG261" s="25">
        <v>1.2000000000000002</v>
      </c>
      <c r="AH261" s="25">
        <v>21110</v>
      </c>
      <c r="AI261" s="25">
        <v>39</v>
      </c>
      <c r="AJ261" s="25">
        <v>1</v>
      </c>
      <c r="AK261" s="25">
        <v>1.6</v>
      </c>
      <c r="AL261" s="25">
        <v>21101</v>
      </c>
      <c r="AM261" s="25">
        <v>12</v>
      </c>
      <c r="AN261" s="25">
        <v>1</v>
      </c>
      <c r="AO261" s="25">
        <v>1.6</v>
      </c>
      <c r="AP261" s="25">
        <v>22103</v>
      </c>
      <c r="AQ261" s="25">
        <v>17</v>
      </c>
      <c r="AR261" s="25">
        <v>1</v>
      </c>
      <c r="AS261" s="25">
        <v>0</v>
      </c>
      <c r="AT261" s="25">
        <v>22104</v>
      </c>
      <c r="AU261" s="25">
        <v>34</v>
      </c>
      <c r="AV261" s="25">
        <v>1</v>
      </c>
      <c r="AW261" s="25">
        <v>0</v>
      </c>
    </row>
    <row r="262" spans="1:49" x14ac:dyDescent="0.2">
      <c r="A262" s="25">
        <v>21040</v>
      </c>
      <c r="B262" s="27">
        <v>21121</v>
      </c>
      <c r="C262" s="27">
        <v>23</v>
      </c>
      <c r="D262" s="27">
        <v>1</v>
      </c>
      <c r="E262" s="27">
        <v>0</v>
      </c>
      <c r="F262" s="27">
        <v>21116</v>
      </c>
      <c r="G262" s="27">
        <v>23</v>
      </c>
      <c r="H262" s="27">
        <v>1</v>
      </c>
      <c r="I262" s="27">
        <v>0.4</v>
      </c>
      <c r="J262" s="25">
        <v>21111</v>
      </c>
      <c r="K262" s="25">
        <v>23</v>
      </c>
      <c r="L262" s="25">
        <v>1</v>
      </c>
      <c r="M262" s="25">
        <v>0.8</v>
      </c>
      <c r="N262" s="25">
        <v>21106</v>
      </c>
      <c r="O262" s="25">
        <v>23</v>
      </c>
      <c r="P262" s="25">
        <v>1</v>
      </c>
      <c r="Q262" s="25">
        <v>1.2000000000000002</v>
      </c>
      <c r="R262" s="25">
        <v>21101</v>
      </c>
      <c r="S262" s="25">
        <v>23</v>
      </c>
      <c r="T262" s="25">
        <v>1</v>
      </c>
      <c r="U262" s="25">
        <v>1.6</v>
      </c>
      <c r="V262" s="25">
        <v>21125</v>
      </c>
      <c r="W262" s="25">
        <v>28</v>
      </c>
      <c r="X262" s="25">
        <v>1</v>
      </c>
      <c r="Y262" s="25">
        <v>0</v>
      </c>
      <c r="Z262" s="25">
        <v>21120</v>
      </c>
      <c r="AA262" s="25">
        <v>28</v>
      </c>
      <c r="AB262" s="25">
        <v>1</v>
      </c>
      <c r="AC262" s="25">
        <v>0.4</v>
      </c>
      <c r="AD262" s="25">
        <v>21115</v>
      </c>
      <c r="AE262" s="25">
        <v>28</v>
      </c>
      <c r="AF262" s="25">
        <v>1</v>
      </c>
      <c r="AG262" s="25">
        <v>0.8</v>
      </c>
      <c r="AH262" s="25">
        <v>21110</v>
      </c>
      <c r="AI262" s="25">
        <v>28</v>
      </c>
      <c r="AJ262" s="25">
        <v>1</v>
      </c>
      <c r="AK262" s="25">
        <v>1.2000000000000002</v>
      </c>
      <c r="AL262" s="25">
        <v>21105</v>
      </c>
      <c r="AM262" s="25">
        <v>28</v>
      </c>
      <c r="AN262" s="25">
        <v>1</v>
      </c>
      <c r="AO262" s="25">
        <v>1.6</v>
      </c>
      <c r="AP262" s="25">
        <v>22106</v>
      </c>
      <c r="AQ262" s="25">
        <v>25</v>
      </c>
      <c r="AR262" s="25">
        <v>1</v>
      </c>
      <c r="AS262" s="25">
        <v>0</v>
      </c>
      <c r="AT262" s="25">
        <v>22105</v>
      </c>
      <c r="AU262" s="25">
        <v>26</v>
      </c>
      <c r="AV262" s="25">
        <v>1</v>
      </c>
      <c r="AW262" s="25">
        <v>1</v>
      </c>
    </row>
    <row r="263" spans="1:49" x14ac:dyDescent="0.2">
      <c r="A263" s="25">
        <v>21041</v>
      </c>
      <c r="B263" s="27">
        <v>21122</v>
      </c>
      <c r="C263" s="27">
        <v>23</v>
      </c>
      <c r="D263" s="27">
        <v>1</v>
      </c>
      <c r="E263" s="27">
        <v>0</v>
      </c>
      <c r="F263" s="27">
        <v>21123</v>
      </c>
      <c r="G263" s="27">
        <v>25</v>
      </c>
      <c r="H263" s="27">
        <v>1</v>
      </c>
      <c r="I263" s="27">
        <v>0</v>
      </c>
      <c r="J263" s="25">
        <v>21124</v>
      </c>
      <c r="K263" s="25">
        <v>27</v>
      </c>
      <c r="L263" s="25">
        <v>1</v>
      </c>
      <c r="M263" s="25">
        <v>0</v>
      </c>
      <c r="N263" s="25">
        <v>21117</v>
      </c>
      <c r="O263" s="25">
        <v>23</v>
      </c>
      <c r="P263" s="25">
        <v>1</v>
      </c>
      <c r="Q263" s="25">
        <v>0.5</v>
      </c>
      <c r="R263" s="25">
        <v>21118</v>
      </c>
      <c r="S263" s="25">
        <v>25</v>
      </c>
      <c r="T263" s="25">
        <v>1</v>
      </c>
      <c r="U263" s="25">
        <v>0.5</v>
      </c>
      <c r="V263" s="25">
        <v>21119</v>
      </c>
      <c r="W263" s="25">
        <v>27</v>
      </c>
      <c r="X263" s="25">
        <v>1</v>
      </c>
      <c r="Y263" s="25">
        <v>0.5</v>
      </c>
      <c r="Z263" s="25">
        <v>21111</v>
      </c>
      <c r="AA263" s="25">
        <v>21</v>
      </c>
      <c r="AB263" s="25">
        <v>1</v>
      </c>
      <c r="AC263" s="25">
        <v>1</v>
      </c>
      <c r="AD263" s="25">
        <v>21115</v>
      </c>
      <c r="AE263" s="25">
        <v>30</v>
      </c>
      <c r="AF263" s="25">
        <v>1</v>
      </c>
      <c r="AG263" s="25">
        <v>1</v>
      </c>
      <c r="AH263" s="25">
        <v>21106</v>
      </c>
      <c r="AI263" s="25">
        <v>22</v>
      </c>
      <c r="AJ263" s="25">
        <v>1</v>
      </c>
      <c r="AK263" s="25">
        <v>1.5</v>
      </c>
      <c r="AL263" s="25">
        <v>21110</v>
      </c>
      <c r="AM263" s="25">
        <v>29</v>
      </c>
      <c r="AN263" s="25">
        <v>1</v>
      </c>
      <c r="AO263" s="25">
        <v>1.5</v>
      </c>
      <c r="AP263" s="25">
        <v>22106</v>
      </c>
      <c r="AQ263" s="25">
        <v>25</v>
      </c>
      <c r="AR263" s="25">
        <v>1</v>
      </c>
      <c r="AS263" s="25">
        <v>0</v>
      </c>
      <c r="AT263" s="25">
        <v>22105</v>
      </c>
      <c r="AU263" s="25">
        <v>26</v>
      </c>
      <c r="AV263" s="25">
        <v>1</v>
      </c>
      <c r="AW263" s="25">
        <v>1</v>
      </c>
    </row>
    <row r="264" spans="1:49" x14ac:dyDescent="0.2">
      <c r="A264" s="25">
        <v>21042</v>
      </c>
      <c r="B264" s="27">
        <v>21122</v>
      </c>
      <c r="C264" s="27">
        <v>23</v>
      </c>
      <c r="D264" s="27">
        <v>1</v>
      </c>
      <c r="E264" s="27">
        <v>0</v>
      </c>
      <c r="F264" s="27">
        <v>21123</v>
      </c>
      <c r="G264" s="27">
        <v>25</v>
      </c>
      <c r="H264" s="27">
        <v>1</v>
      </c>
      <c r="I264" s="27">
        <v>0</v>
      </c>
      <c r="J264" s="25">
        <v>21124</v>
      </c>
      <c r="K264" s="25">
        <v>27</v>
      </c>
      <c r="L264" s="25">
        <v>1</v>
      </c>
      <c r="M264" s="25">
        <v>0</v>
      </c>
      <c r="N264" s="25">
        <v>21117</v>
      </c>
      <c r="O264" s="25">
        <v>23</v>
      </c>
      <c r="P264" s="25">
        <v>1</v>
      </c>
      <c r="Q264" s="25">
        <v>0.5</v>
      </c>
      <c r="R264" s="25">
        <v>21118</v>
      </c>
      <c r="S264" s="25">
        <v>25</v>
      </c>
      <c r="T264" s="25">
        <v>1</v>
      </c>
      <c r="U264" s="25">
        <v>0.5</v>
      </c>
      <c r="V264" s="25">
        <v>21119</v>
      </c>
      <c r="W264" s="25">
        <v>27</v>
      </c>
      <c r="X264" s="25">
        <v>1</v>
      </c>
      <c r="Y264" s="25">
        <v>0.5</v>
      </c>
      <c r="Z264" s="25">
        <v>21111</v>
      </c>
      <c r="AA264" s="25">
        <v>21</v>
      </c>
      <c r="AB264" s="25">
        <v>1</v>
      </c>
      <c r="AC264" s="25">
        <v>1</v>
      </c>
      <c r="AD264" s="25">
        <v>21115</v>
      </c>
      <c r="AE264" s="25">
        <v>30</v>
      </c>
      <c r="AF264" s="25">
        <v>1</v>
      </c>
      <c r="AG264" s="25">
        <v>1</v>
      </c>
      <c r="AH264" s="25">
        <v>21106</v>
      </c>
      <c r="AI264" s="25">
        <v>22</v>
      </c>
      <c r="AJ264" s="25">
        <v>1</v>
      </c>
      <c r="AK264" s="25">
        <v>1.5</v>
      </c>
      <c r="AL264" s="25">
        <v>21110</v>
      </c>
      <c r="AM264" s="25">
        <v>29</v>
      </c>
      <c r="AN264" s="25">
        <v>1</v>
      </c>
      <c r="AO264" s="25">
        <v>1.5</v>
      </c>
      <c r="AP264" s="25">
        <v>22101</v>
      </c>
      <c r="AQ264" s="25">
        <v>21</v>
      </c>
      <c r="AR264" s="25">
        <v>1</v>
      </c>
      <c r="AS264" s="25">
        <v>0</v>
      </c>
      <c r="AT264" s="25">
        <v>22102</v>
      </c>
      <c r="AU264" s="25">
        <v>30</v>
      </c>
      <c r="AV264" s="25">
        <v>1</v>
      </c>
      <c r="AW264" s="25">
        <v>0</v>
      </c>
    </row>
    <row r="265" spans="1:49" x14ac:dyDescent="0.2">
      <c r="A265" s="25">
        <v>21043</v>
      </c>
      <c r="B265" s="27">
        <v>21117</v>
      </c>
      <c r="C265" s="27">
        <v>23</v>
      </c>
      <c r="D265" s="27">
        <v>1</v>
      </c>
      <c r="E265" s="27">
        <v>0</v>
      </c>
      <c r="F265" s="27">
        <v>21118</v>
      </c>
      <c r="G265" s="27">
        <v>25</v>
      </c>
      <c r="H265" s="27">
        <v>1</v>
      </c>
      <c r="I265" s="27">
        <v>0</v>
      </c>
      <c r="J265" s="25">
        <v>21119</v>
      </c>
      <c r="K265" s="25">
        <v>27</v>
      </c>
      <c r="L265" s="25">
        <v>1</v>
      </c>
      <c r="M265" s="25">
        <v>0</v>
      </c>
      <c r="N265" s="25">
        <v>21112</v>
      </c>
      <c r="O265" s="25">
        <v>23</v>
      </c>
      <c r="P265" s="25">
        <v>1</v>
      </c>
      <c r="Q265" s="25">
        <v>0.5</v>
      </c>
      <c r="R265" s="25">
        <v>21113</v>
      </c>
      <c r="S265" s="25">
        <v>25</v>
      </c>
      <c r="T265" s="25">
        <v>1</v>
      </c>
      <c r="U265" s="25">
        <v>0.5</v>
      </c>
      <c r="V265" s="25">
        <v>21114</v>
      </c>
      <c r="W265" s="25">
        <v>27</v>
      </c>
      <c r="X265" s="25">
        <v>1</v>
      </c>
      <c r="Y265" s="25">
        <v>0.5</v>
      </c>
      <c r="Z265" s="25">
        <v>21106</v>
      </c>
      <c r="AA265" s="25">
        <v>21</v>
      </c>
      <c r="AB265" s="25">
        <v>1</v>
      </c>
      <c r="AC265" s="25">
        <v>1</v>
      </c>
      <c r="AD265" s="25">
        <v>21110</v>
      </c>
      <c r="AE265" s="25">
        <v>30</v>
      </c>
      <c r="AF265" s="25">
        <v>1</v>
      </c>
      <c r="AG265" s="25">
        <v>1</v>
      </c>
      <c r="AH265" s="25">
        <v>21101</v>
      </c>
      <c r="AI265" s="25">
        <v>22</v>
      </c>
      <c r="AJ265" s="25">
        <v>1</v>
      </c>
      <c r="AK265" s="25">
        <v>1.5</v>
      </c>
      <c r="AL265" s="25">
        <v>21105</v>
      </c>
      <c r="AM265" s="25">
        <v>29</v>
      </c>
      <c r="AN265" s="25">
        <v>1</v>
      </c>
      <c r="AO265" s="25">
        <v>1.5</v>
      </c>
      <c r="AP265" s="25">
        <v>22106</v>
      </c>
      <c r="AQ265" s="25">
        <v>25</v>
      </c>
      <c r="AR265" s="25">
        <v>1</v>
      </c>
      <c r="AS265" s="25">
        <v>0</v>
      </c>
      <c r="AT265" s="25">
        <v>22105</v>
      </c>
      <c r="AU265" s="25">
        <v>26</v>
      </c>
      <c r="AV265" s="25">
        <v>1</v>
      </c>
      <c r="AW265" s="25">
        <v>1</v>
      </c>
    </row>
    <row r="266" spans="1:49" x14ac:dyDescent="0.2">
      <c r="A266" s="25">
        <v>21044</v>
      </c>
      <c r="B266" s="27">
        <v>21112</v>
      </c>
      <c r="C266" s="27">
        <v>23</v>
      </c>
      <c r="D266" s="27">
        <v>1</v>
      </c>
      <c r="E266" s="27">
        <v>0</v>
      </c>
      <c r="F266" s="27">
        <v>21113</v>
      </c>
      <c r="G266" s="27">
        <v>25</v>
      </c>
      <c r="H266" s="27">
        <v>1</v>
      </c>
      <c r="I266" s="27">
        <v>0</v>
      </c>
      <c r="J266" s="25">
        <v>21114</v>
      </c>
      <c r="K266" s="25">
        <v>27</v>
      </c>
      <c r="L266" s="25">
        <v>1</v>
      </c>
      <c r="M266" s="25">
        <v>0</v>
      </c>
      <c r="N266" s="25">
        <v>21107</v>
      </c>
      <c r="O266" s="25">
        <v>23</v>
      </c>
      <c r="P266" s="25">
        <v>1</v>
      </c>
      <c r="Q266" s="25">
        <v>0.5</v>
      </c>
      <c r="R266" s="25">
        <v>21108</v>
      </c>
      <c r="S266" s="25">
        <v>25</v>
      </c>
      <c r="T266" s="25">
        <v>1</v>
      </c>
      <c r="U266" s="25">
        <v>0.5</v>
      </c>
      <c r="V266" s="25">
        <v>21109</v>
      </c>
      <c r="W266" s="25">
        <v>27</v>
      </c>
      <c r="X266" s="25">
        <v>1</v>
      </c>
      <c r="Y266" s="25">
        <v>0.5</v>
      </c>
      <c r="Z266" s="25">
        <v>21106</v>
      </c>
      <c r="AA266" s="25">
        <v>21</v>
      </c>
      <c r="AB266" s="25">
        <v>1</v>
      </c>
      <c r="AC266" s="25">
        <v>1</v>
      </c>
      <c r="AD266" s="25">
        <v>21110</v>
      </c>
      <c r="AE266" s="25">
        <v>30</v>
      </c>
      <c r="AF266" s="25">
        <v>1</v>
      </c>
      <c r="AG266" s="25">
        <v>1</v>
      </c>
      <c r="AH266" s="25">
        <v>21101</v>
      </c>
      <c r="AI266" s="25">
        <v>22</v>
      </c>
      <c r="AJ266" s="25">
        <v>1</v>
      </c>
      <c r="AK266" s="25">
        <v>1.5</v>
      </c>
      <c r="AL266" s="25">
        <v>21105</v>
      </c>
      <c r="AM266" s="25">
        <v>29</v>
      </c>
      <c r="AN266" s="25">
        <v>1</v>
      </c>
      <c r="AO266" s="25">
        <v>1.5</v>
      </c>
      <c r="AP266" s="25">
        <v>22101</v>
      </c>
      <c r="AQ266" s="25">
        <v>21</v>
      </c>
      <c r="AR266" s="25">
        <v>1</v>
      </c>
      <c r="AS266" s="25">
        <v>0</v>
      </c>
      <c r="AT266" s="25">
        <v>22102</v>
      </c>
      <c r="AU266" s="25">
        <v>30</v>
      </c>
      <c r="AV266" s="25">
        <v>1</v>
      </c>
      <c r="AW266" s="25">
        <v>0</v>
      </c>
    </row>
    <row r="267" spans="1:49" x14ac:dyDescent="0.2">
      <c r="A267" s="25">
        <v>22001</v>
      </c>
      <c r="B267" s="27">
        <v>23105</v>
      </c>
      <c r="C267" s="27">
        <v>25</v>
      </c>
      <c r="D267" s="27">
        <v>1</v>
      </c>
      <c r="E267" s="27">
        <v>0</v>
      </c>
    </row>
    <row r="268" spans="1:49" x14ac:dyDescent="0.2">
      <c r="A268" s="25">
        <v>22002</v>
      </c>
      <c r="B268" s="27">
        <v>23106</v>
      </c>
      <c r="C268" s="27">
        <v>26</v>
      </c>
      <c r="D268" s="27">
        <v>1</v>
      </c>
      <c r="E268" s="27">
        <v>0</v>
      </c>
    </row>
    <row r="269" spans="1:49" x14ac:dyDescent="0.2">
      <c r="A269" s="25">
        <v>22003</v>
      </c>
      <c r="B269" s="27">
        <v>23103</v>
      </c>
      <c r="C269" s="27">
        <v>22</v>
      </c>
      <c r="D269" s="27">
        <v>1</v>
      </c>
      <c r="E269" s="27">
        <v>0</v>
      </c>
      <c r="F269" s="27">
        <v>23104</v>
      </c>
      <c r="G269" s="27">
        <v>29</v>
      </c>
      <c r="H269" s="27">
        <v>1</v>
      </c>
      <c r="I269" s="27">
        <v>0</v>
      </c>
    </row>
    <row r="270" spans="1:49" x14ac:dyDescent="0.2">
      <c r="A270" s="25">
        <v>22004</v>
      </c>
      <c r="B270" s="27">
        <v>23101</v>
      </c>
      <c r="C270" s="27">
        <v>22</v>
      </c>
      <c r="D270" s="27">
        <v>1</v>
      </c>
      <c r="E270" s="27">
        <v>0</v>
      </c>
      <c r="F270" s="27">
        <v>23102</v>
      </c>
      <c r="G270" s="27">
        <v>29</v>
      </c>
      <c r="H270" s="27">
        <v>1</v>
      </c>
      <c r="I270" s="27">
        <v>0</v>
      </c>
    </row>
    <row r="271" spans="1:49" x14ac:dyDescent="0.2">
      <c r="A271" s="25">
        <v>22005</v>
      </c>
      <c r="B271" s="27">
        <v>23106</v>
      </c>
      <c r="C271" s="27">
        <v>25</v>
      </c>
      <c r="D271" s="27">
        <v>1</v>
      </c>
      <c r="E271" s="27">
        <v>0</v>
      </c>
      <c r="F271" s="27">
        <v>23103</v>
      </c>
      <c r="G271" s="27">
        <v>22</v>
      </c>
      <c r="H271" s="27">
        <v>1</v>
      </c>
      <c r="I271" s="27">
        <v>1</v>
      </c>
      <c r="J271" s="25">
        <v>23104</v>
      </c>
      <c r="K271" s="25">
        <v>29</v>
      </c>
      <c r="L271" s="25">
        <v>1</v>
      </c>
      <c r="M271" s="25">
        <v>1</v>
      </c>
    </row>
    <row r="272" spans="1:49" x14ac:dyDescent="0.2">
      <c r="A272" s="25">
        <v>22006</v>
      </c>
      <c r="B272" s="27">
        <v>23106</v>
      </c>
      <c r="C272" s="27">
        <v>26</v>
      </c>
      <c r="D272" s="27">
        <v>1</v>
      </c>
      <c r="E272" s="27">
        <v>0</v>
      </c>
      <c r="F272" s="27">
        <v>23101</v>
      </c>
      <c r="G272" s="27">
        <v>22</v>
      </c>
      <c r="H272" s="27">
        <v>1</v>
      </c>
      <c r="I272" s="27">
        <v>1</v>
      </c>
      <c r="J272" s="25">
        <v>23102</v>
      </c>
      <c r="K272" s="25">
        <v>29</v>
      </c>
      <c r="L272" s="25">
        <v>1</v>
      </c>
      <c r="M272" s="25">
        <v>1</v>
      </c>
    </row>
    <row r="273" spans="1:45" x14ac:dyDescent="0.2">
      <c r="A273" s="25">
        <v>22007</v>
      </c>
      <c r="B273" s="27">
        <v>21101</v>
      </c>
      <c r="C273" s="27">
        <v>21</v>
      </c>
      <c r="D273" s="27">
        <v>1</v>
      </c>
      <c r="E273" s="27">
        <v>0</v>
      </c>
      <c r="F273" s="27">
        <v>21102</v>
      </c>
      <c r="G273" s="27">
        <v>23</v>
      </c>
      <c r="H273" s="27">
        <v>1</v>
      </c>
      <c r="I273" s="27">
        <v>0</v>
      </c>
      <c r="J273" s="25">
        <v>21103</v>
      </c>
      <c r="K273" s="25">
        <v>25</v>
      </c>
      <c r="L273" s="25">
        <v>1</v>
      </c>
      <c r="M273" s="25">
        <v>0</v>
      </c>
      <c r="N273" s="25">
        <v>21104</v>
      </c>
      <c r="O273" s="25">
        <v>27</v>
      </c>
      <c r="P273" s="25">
        <v>1</v>
      </c>
      <c r="Q273" s="25">
        <v>0</v>
      </c>
      <c r="R273" s="25">
        <v>21105</v>
      </c>
      <c r="S273" s="25">
        <v>29</v>
      </c>
      <c r="T273" s="25">
        <v>1</v>
      </c>
      <c r="U273" s="25">
        <v>0</v>
      </c>
      <c r="V273" s="25">
        <v>23106</v>
      </c>
      <c r="W273" s="25">
        <v>25</v>
      </c>
      <c r="X273" s="25">
        <v>1</v>
      </c>
      <c r="Y273" s="25">
        <v>1</v>
      </c>
    </row>
    <row r="274" spans="1:45" x14ac:dyDescent="0.2">
      <c r="A274" s="25">
        <v>22008</v>
      </c>
      <c r="B274" s="27">
        <v>21106</v>
      </c>
      <c r="C274" s="27">
        <v>22</v>
      </c>
      <c r="D274" s="27">
        <v>1</v>
      </c>
      <c r="E274" s="27">
        <v>0</v>
      </c>
      <c r="F274" s="27">
        <v>21107</v>
      </c>
      <c r="G274" s="27">
        <v>24</v>
      </c>
      <c r="H274" s="27">
        <v>1</v>
      </c>
      <c r="I274" s="27">
        <v>0</v>
      </c>
      <c r="J274" s="25">
        <v>21108</v>
      </c>
      <c r="K274" s="25">
        <v>26</v>
      </c>
      <c r="L274" s="25">
        <v>1</v>
      </c>
      <c r="M274" s="25">
        <v>0</v>
      </c>
      <c r="N274" s="25">
        <v>21109</v>
      </c>
      <c r="O274" s="25">
        <v>28</v>
      </c>
      <c r="P274" s="25">
        <v>1</v>
      </c>
      <c r="Q274" s="25">
        <v>0</v>
      </c>
      <c r="R274" s="25">
        <v>21110</v>
      </c>
      <c r="S274" s="25">
        <v>30</v>
      </c>
      <c r="T274" s="25">
        <v>1</v>
      </c>
      <c r="U274" s="25">
        <v>0</v>
      </c>
      <c r="V274" s="25">
        <v>23106</v>
      </c>
      <c r="W274" s="25">
        <v>25</v>
      </c>
      <c r="X274" s="25">
        <v>1</v>
      </c>
      <c r="Y274" s="25">
        <v>1</v>
      </c>
    </row>
    <row r="275" spans="1:45" x14ac:dyDescent="0.2">
      <c r="A275" s="25">
        <v>22009</v>
      </c>
      <c r="B275" s="27">
        <v>21111</v>
      </c>
      <c r="C275" s="27">
        <v>21</v>
      </c>
      <c r="D275" s="27">
        <v>1</v>
      </c>
      <c r="E275" s="27">
        <v>0</v>
      </c>
      <c r="F275" s="27">
        <v>21112</v>
      </c>
      <c r="G275" s="27">
        <v>23</v>
      </c>
      <c r="H275" s="27">
        <v>1</v>
      </c>
      <c r="I275" s="27">
        <v>0</v>
      </c>
      <c r="J275" s="25">
        <v>21113</v>
      </c>
      <c r="K275" s="25">
        <v>25</v>
      </c>
      <c r="L275" s="25">
        <v>1</v>
      </c>
      <c r="M275" s="25">
        <v>0</v>
      </c>
      <c r="N275" s="25">
        <v>21114</v>
      </c>
      <c r="O275" s="25">
        <v>27</v>
      </c>
      <c r="P275" s="25">
        <v>1</v>
      </c>
      <c r="Q275" s="25">
        <v>0</v>
      </c>
      <c r="R275" s="25">
        <v>21115</v>
      </c>
      <c r="S275" s="25">
        <v>29</v>
      </c>
      <c r="T275" s="25">
        <v>1</v>
      </c>
      <c r="U275" s="25">
        <v>0</v>
      </c>
      <c r="V275" s="25">
        <v>23105</v>
      </c>
      <c r="W275" s="25">
        <v>26</v>
      </c>
      <c r="X275" s="25">
        <v>1</v>
      </c>
      <c r="Y275" s="25">
        <v>1</v>
      </c>
    </row>
    <row r="276" spans="1:45" x14ac:dyDescent="0.2">
      <c r="A276" s="25">
        <v>22010</v>
      </c>
      <c r="B276" s="27">
        <v>21116</v>
      </c>
      <c r="C276" s="27">
        <v>22</v>
      </c>
      <c r="D276" s="27">
        <v>1</v>
      </c>
      <c r="E276" s="27">
        <v>0</v>
      </c>
      <c r="F276" s="27">
        <v>21117</v>
      </c>
      <c r="G276" s="27">
        <v>24</v>
      </c>
      <c r="H276" s="27">
        <v>1</v>
      </c>
      <c r="I276" s="27">
        <v>0</v>
      </c>
      <c r="J276" s="25">
        <v>21118</v>
      </c>
      <c r="K276" s="25">
        <v>26</v>
      </c>
      <c r="L276" s="25">
        <v>1</v>
      </c>
      <c r="M276" s="25">
        <v>0</v>
      </c>
      <c r="N276" s="25">
        <v>21119</v>
      </c>
      <c r="O276" s="25">
        <v>28</v>
      </c>
      <c r="P276" s="25">
        <v>1</v>
      </c>
      <c r="Q276" s="25">
        <v>0</v>
      </c>
      <c r="R276" s="25">
        <v>21120</v>
      </c>
      <c r="S276" s="25">
        <v>30</v>
      </c>
      <c r="T276" s="25">
        <v>1</v>
      </c>
      <c r="U276" s="25">
        <v>0</v>
      </c>
      <c r="V276" s="25">
        <v>23105</v>
      </c>
      <c r="W276" s="25">
        <v>26</v>
      </c>
      <c r="X276" s="25">
        <v>1</v>
      </c>
      <c r="Y276" s="25">
        <v>1</v>
      </c>
    </row>
    <row r="277" spans="1:45" x14ac:dyDescent="0.2">
      <c r="A277" s="25">
        <v>22011</v>
      </c>
      <c r="B277" s="27">
        <v>21121</v>
      </c>
      <c r="C277" s="27">
        <v>21</v>
      </c>
      <c r="D277" s="27">
        <v>1</v>
      </c>
      <c r="E277" s="27">
        <v>0</v>
      </c>
      <c r="F277" s="27">
        <v>21122</v>
      </c>
      <c r="G277" s="27">
        <v>23</v>
      </c>
      <c r="H277" s="27">
        <v>1</v>
      </c>
      <c r="I277" s="27">
        <v>0</v>
      </c>
      <c r="J277" s="25">
        <v>21123</v>
      </c>
      <c r="K277" s="25">
        <v>25</v>
      </c>
      <c r="L277" s="25">
        <v>1</v>
      </c>
      <c r="M277" s="25">
        <v>0</v>
      </c>
      <c r="N277" s="25">
        <v>21124</v>
      </c>
      <c r="O277" s="25">
        <v>27</v>
      </c>
      <c r="P277" s="25">
        <v>1</v>
      </c>
      <c r="Q277" s="25">
        <v>0</v>
      </c>
      <c r="R277" s="25">
        <v>21125</v>
      </c>
      <c r="S277" s="25">
        <v>29</v>
      </c>
      <c r="T277" s="25">
        <v>1</v>
      </c>
      <c r="U277" s="25">
        <v>0</v>
      </c>
      <c r="V277" s="25">
        <v>23105</v>
      </c>
      <c r="W277" s="25">
        <v>26</v>
      </c>
      <c r="X277" s="25">
        <v>1</v>
      </c>
      <c r="Y277" s="25">
        <v>1</v>
      </c>
    </row>
    <row r="278" spans="1:45" x14ac:dyDescent="0.2">
      <c r="A278" s="25">
        <v>22012</v>
      </c>
      <c r="B278" s="27">
        <v>21106</v>
      </c>
      <c r="C278" s="27">
        <v>22</v>
      </c>
      <c r="D278" s="27">
        <v>1</v>
      </c>
      <c r="E278" s="27">
        <v>0</v>
      </c>
      <c r="F278" s="27">
        <v>21107</v>
      </c>
      <c r="G278" s="27">
        <v>24</v>
      </c>
      <c r="H278" s="27">
        <v>1</v>
      </c>
      <c r="I278" s="27">
        <v>0</v>
      </c>
      <c r="J278" s="25">
        <v>21108</v>
      </c>
      <c r="K278" s="25">
        <v>26</v>
      </c>
      <c r="L278" s="25">
        <v>1</v>
      </c>
      <c r="M278" s="25">
        <v>0</v>
      </c>
      <c r="N278" s="25">
        <v>21109</v>
      </c>
      <c r="O278" s="25">
        <v>28</v>
      </c>
      <c r="P278" s="25">
        <v>1</v>
      </c>
      <c r="Q278" s="25">
        <v>0</v>
      </c>
      <c r="R278" s="25">
        <v>21110</v>
      </c>
      <c r="S278" s="25">
        <v>30</v>
      </c>
      <c r="T278" s="25">
        <v>1</v>
      </c>
      <c r="U278" s="25">
        <v>0</v>
      </c>
      <c r="V278" s="25">
        <v>23101</v>
      </c>
      <c r="W278" s="25">
        <v>23</v>
      </c>
      <c r="X278" s="25">
        <v>1</v>
      </c>
      <c r="Y278" s="25">
        <v>1</v>
      </c>
      <c r="Z278" s="25">
        <v>23102</v>
      </c>
      <c r="AA278" s="25">
        <v>28</v>
      </c>
      <c r="AB278" s="25">
        <v>1</v>
      </c>
      <c r="AC278" s="25">
        <v>1</v>
      </c>
    </row>
    <row r="279" spans="1:45" x14ac:dyDescent="0.2">
      <c r="A279" s="25">
        <v>22013</v>
      </c>
      <c r="B279" s="27">
        <v>21111</v>
      </c>
      <c r="C279" s="27">
        <v>21</v>
      </c>
      <c r="D279" s="27">
        <v>1</v>
      </c>
      <c r="E279" s="27">
        <v>0</v>
      </c>
      <c r="F279" s="27">
        <v>21112</v>
      </c>
      <c r="G279" s="27">
        <v>23</v>
      </c>
      <c r="H279" s="27">
        <v>1</v>
      </c>
      <c r="I279" s="27">
        <v>0</v>
      </c>
      <c r="J279" s="25">
        <v>21113</v>
      </c>
      <c r="K279" s="25">
        <v>25</v>
      </c>
      <c r="L279" s="25">
        <v>1</v>
      </c>
      <c r="M279" s="25">
        <v>0</v>
      </c>
      <c r="N279" s="25">
        <v>21114</v>
      </c>
      <c r="O279" s="25">
        <v>27</v>
      </c>
      <c r="P279" s="25">
        <v>1</v>
      </c>
      <c r="Q279" s="25">
        <v>0</v>
      </c>
      <c r="R279" s="25">
        <v>21115</v>
      </c>
      <c r="S279" s="25">
        <v>29</v>
      </c>
      <c r="T279" s="25">
        <v>1</v>
      </c>
      <c r="U279" s="25">
        <v>0</v>
      </c>
      <c r="V279" s="25">
        <v>23101</v>
      </c>
      <c r="W279" s="25">
        <v>23</v>
      </c>
      <c r="X279" s="25">
        <v>1</v>
      </c>
      <c r="Y279" s="25">
        <v>1</v>
      </c>
      <c r="Z279" s="25">
        <v>23102</v>
      </c>
      <c r="AA279" s="25">
        <v>28</v>
      </c>
      <c r="AB279" s="25">
        <v>1</v>
      </c>
      <c r="AC279" s="25">
        <v>1</v>
      </c>
    </row>
    <row r="280" spans="1:45" x14ac:dyDescent="0.2">
      <c r="A280" s="25">
        <v>22014</v>
      </c>
      <c r="B280" s="27">
        <v>21101</v>
      </c>
      <c r="C280" s="27">
        <v>21</v>
      </c>
      <c r="D280" s="27">
        <v>1</v>
      </c>
      <c r="E280" s="27">
        <v>0</v>
      </c>
      <c r="F280" s="27">
        <v>21102</v>
      </c>
      <c r="G280" s="27">
        <v>23</v>
      </c>
      <c r="H280" s="27">
        <v>1</v>
      </c>
      <c r="I280" s="27">
        <v>0</v>
      </c>
      <c r="J280" s="25">
        <v>21103</v>
      </c>
      <c r="K280" s="25">
        <v>25</v>
      </c>
      <c r="L280" s="25">
        <v>1</v>
      </c>
      <c r="M280" s="25">
        <v>0</v>
      </c>
      <c r="N280" s="25">
        <v>21104</v>
      </c>
      <c r="O280" s="25">
        <v>27</v>
      </c>
      <c r="P280" s="25">
        <v>1</v>
      </c>
      <c r="Q280" s="25">
        <v>0</v>
      </c>
      <c r="R280" s="25">
        <v>21105</v>
      </c>
      <c r="S280" s="25">
        <v>29</v>
      </c>
      <c r="T280" s="25">
        <v>1</v>
      </c>
      <c r="U280" s="25">
        <v>0</v>
      </c>
      <c r="V280" s="25">
        <v>23103</v>
      </c>
      <c r="W280" s="25">
        <v>23</v>
      </c>
      <c r="X280" s="25">
        <v>1</v>
      </c>
      <c r="Y280" s="25">
        <v>1</v>
      </c>
      <c r="Z280" s="25">
        <v>23104</v>
      </c>
      <c r="AA280" s="25">
        <v>28</v>
      </c>
      <c r="AB280" s="25">
        <v>1</v>
      </c>
      <c r="AC280" s="25">
        <v>1</v>
      </c>
    </row>
    <row r="281" spans="1:45" x14ac:dyDescent="0.2">
      <c r="A281" s="25">
        <v>22015</v>
      </c>
      <c r="B281" s="27">
        <v>21122</v>
      </c>
      <c r="C281" s="27">
        <v>23</v>
      </c>
      <c r="D281" s="27">
        <v>1</v>
      </c>
      <c r="E281" s="27">
        <v>0</v>
      </c>
      <c r="F281" s="27">
        <v>21123</v>
      </c>
      <c r="G281" s="27">
        <v>25</v>
      </c>
      <c r="H281" s="27">
        <v>1</v>
      </c>
      <c r="I281" s="27">
        <v>0</v>
      </c>
      <c r="J281" s="25">
        <v>21124</v>
      </c>
      <c r="K281" s="25">
        <v>27</v>
      </c>
      <c r="L281" s="25">
        <v>1</v>
      </c>
      <c r="M281" s="25">
        <v>0</v>
      </c>
      <c r="N281" s="25">
        <v>21117</v>
      </c>
      <c r="O281" s="25">
        <v>20</v>
      </c>
      <c r="P281" s="25">
        <v>1</v>
      </c>
      <c r="Q281" s="25">
        <v>1</v>
      </c>
      <c r="R281" s="25">
        <v>21119</v>
      </c>
      <c r="S281" s="25">
        <v>31</v>
      </c>
      <c r="T281" s="25">
        <v>1</v>
      </c>
      <c r="U281" s="25">
        <v>1</v>
      </c>
      <c r="V281" s="25">
        <v>23105</v>
      </c>
      <c r="W281" s="25">
        <v>26</v>
      </c>
      <c r="X281" s="25">
        <v>1</v>
      </c>
      <c r="Y281" s="25">
        <v>2</v>
      </c>
    </row>
    <row r="282" spans="1:45" x14ac:dyDescent="0.2">
      <c r="A282" s="25">
        <v>22016</v>
      </c>
      <c r="B282" s="27">
        <v>21122</v>
      </c>
      <c r="C282" s="27">
        <v>23</v>
      </c>
      <c r="D282" s="27">
        <v>1</v>
      </c>
      <c r="E282" s="27">
        <v>0</v>
      </c>
      <c r="F282" s="27">
        <v>21123</v>
      </c>
      <c r="G282" s="27">
        <v>25</v>
      </c>
      <c r="H282" s="27">
        <v>1</v>
      </c>
      <c r="I282" s="27">
        <v>0</v>
      </c>
      <c r="J282" s="25">
        <v>21124</v>
      </c>
      <c r="K282" s="25">
        <v>27</v>
      </c>
      <c r="L282" s="25">
        <v>1</v>
      </c>
      <c r="M282" s="25">
        <v>0</v>
      </c>
      <c r="N282" s="25">
        <v>21117</v>
      </c>
      <c r="O282" s="25">
        <v>20</v>
      </c>
      <c r="P282" s="25">
        <v>1</v>
      </c>
      <c r="Q282" s="25">
        <v>1</v>
      </c>
      <c r="R282" s="25">
        <v>21119</v>
      </c>
      <c r="S282" s="25">
        <v>31</v>
      </c>
      <c r="T282" s="25">
        <v>1</v>
      </c>
      <c r="U282" s="25">
        <v>1</v>
      </c>
      <c r="V282" s="25">
        <v>23101</v>
      </c>
      <c r="W282" s="25">
        <v>23</v>
      </c>
      <c r="X282" s="25">
        <v>1</v>
      </c>
      <c r="Y282" s="25">
        <v>2</v>
      </c>
      <c r="Z282" s="25">
        <v>23102</v>
      </c>
      <c r="AA282" s="25">
        <v>28</v>
      </c>
      <c r="AB282" s="25">
        <v>1</v>
      </c>
      <c r="AC282" s="25">
        <v>2</v>
      </c>
    </row>
    <row r="283" spans="1:45" x14ac:dyDescent="0.2">
      <c r="A283" s="25">
        <v>22017</v>
      </c>
      <c r="B283" s="27">
        <v>21122</v>
      </c>
      <c r="C283" s="27">
        <v>23</v>
      </c>
      <c r="D283" s="27">
        <v>1</v>
      </c>
      <c r="E283" s="27">
        <v>0</v>
      </c>
      <c r="F283" s="27">
        <v>21123</v>
      </c>
      <c r="G283" s="27">
        <v>25</v>
      </c>
      <c r="H283" s="27">
        <v>1</v>
      </c>
      <c r="I283" s="27">
        <v>0</v>
      </c>
      <c r="J283" s="25">
        <v>21124</v>
      </c>
      <c r="K283" s="25">
        <v>27</v>
      </c>
      <c r="L283" s="25">
        <v>1</v>
      </c>
      <c r="M283" s="25">
        <v>0</v>
      </c>
      <c r="N283" s="25">
        <v>21116</v>
      </c>
      <c r="O283" s="25">
        <v>20</v>
      </c>
      <c r="P283" s="25">
        <v>1</v>
      </c>
      <c r="Q283" s="25">
        <v>1</v>
      </c>
      <c r="R283" s="25">
        <v>21119</v>
      </c>
      <c r="S283" s="25">
        <v>30</v>
      </c>
      <c r="T283" s="25">
        <v>1</v>
      </c>
      <c r="U283" s="25">
        <v>1</v>
      </c>
      <c r="V283" s="25">
        <v>23105</v>
      </c>
      <c r="W283" s="25">
        <v>26</v>
      </c>
      <c r="X283" s="25">
        <v>1</v>
      </c>
      <c r="Y283" s="25">
        <v>2</v>
      </c>
    </row>
    <row r="284" spans="1:45" x14ac:dyDescent="0.2">
      <c r="A284" s="25">
        <v>22018</v>
      </c>
      <c r="B284" s="27">
        <v>21122</v>
      </c>
      <c r="C284" s="27">
        <v>23</v>
      </c>
      <c r="D284" s="27">
        <v>1</v>
      </c>
      <c r="E284" s="27">
        <v>0</v>
      </c>
      <c r="F284" s="27">
        <v>21123</v>
      </c>
      <c r="G284" s="27">
        <v>25</v>
      </c>
      <c r="H284" s="27">
        <v>1</v>
      </c>
      <c r="I284" s="27">
        <v>0</v>
      </c>
      <c r="J284" s="25">
        <v>21124</v>
      </c>
      <c r="K284" s="25">
        <v>27</v>
      </c>
      <c r="L284" s="25">
        <v>1</v>
      </c>
      <c r="M284" s="25">
        <v>0</v>
      </c>
      <c r="N284" s="25">
        <v>21116</v>
      </c>
      <c r="O284" s="25">
        <v>20</v>
      </c>
      <c r="P284" s="25">
        <v>1</v>
      </c>
      <c r="Q284" s="25">
        <v>1</v>
      </c>
      <c r="R284" s="25">
        <v>21119</v>
      </c>
      <c r="S284" s="25">
        <v>30</v>
      </c>
      <c r="T284" s="25">
        <v>1</v>
      </c>
      <c r="U284" s="25">
        <v>1</v>
      </c>
      <c r="V284" s="25">
        <v>23101</v>
      </c>
      <c r="W284" s="25">
        <v>23</v>
      </c>
      <c r="X284" s="25">
        <v>1</v>
      </c>
      <c r="Y284" s="25">
        <v>2</v>
      </c>
      <c r="Z284" s="25">
        <v>23102</v>
      </c>
      <c r="AA284" s="25">
        <v>28</v>
      </c>
      <c r="AB284" s="25">
        <v>1</v>
      </c>
      <c r="AC284" s="25">
        <v>2</v>
      </c>
    </row>
    <row r="285" spans="1:45" x14ac:dyDescent="0.2">
      <c r="A285" s="25">
        <v>22019</v>
      </c>
      <c r="B285" s="27">
        <v>21122</v>
      </c>
      <c r="C285" s="27">
        <v>23</v>
      </c>
      <c r="D285" s="27">
        <v>1</v>
      </c>
      <c r="E285" s="27">
        <v>0</v>
      </c>
      <c r="F285" s="27">
        <v>21123</v>
      </c>
      <c r="G285" s="27">
        <v>25</v>
      </c>
      <c r="H285" s="27">
        <v>1</v>
      </c>
      <c r="I285" s="27">
        <v>0</v>
      </c>
      <c r="J285" s="25">
        <v>21124</v>
      </c>
      <c r="K285" s="25">
        <v>27</v>
      </c>
      <c r="L285" s="25">
        <v>1</v>
      </c>
      <c r="M285" s="25">
        <v>0</v>
      </c>
      <c r="N285" s="25">
        <v>21116</v>
      </c>
      <c r="O285" s="25">
        <v>20</v>
      </c>
      <c r="P285" s="25">
        <v>1</v>
      </c>
      <c r="Q285" s="25">
        <v>1</v>
      </c>
      <c r="R285" s="25">
        <v>21119</v>
      </c>
      <c r="S285" s="25">
        <v>30</v>
      </c>
      <c r="T285" s="25">
        <v>1</v>
      </c>
      <c r="U285" s="25">
        <v>1</v>
      </c>
      <c r="V285" s="25">
        <v>23103</v>
      </c>
      <c r="W285" s="25">
        <v>23</v>
      </c>
      <c r="X285" s="25">
        <v>1</v>
      </c>
      <c r="Y285" s="25">
        <v>2</v>
      </c>
      <c r="Z285" s="25">
        <v>23104</v>
      </c>
      <c r="AA285" s="25">
        <v>28</v>
      </c>
      <c r="AB285" s="25">
        <v>1</v>
      </c>
      <c r="AC285" s="25">
        <v>2</v>
      </c>
    </row>
    <row r="286" spans="1:45" x14ac:dyDescent="0.2">
      <c r="A286" s="25">
        <v>22020</v>
      </c>
      <c r="B286" s="27">
        <v>21117</v>
      </c>
      <c r="C286" s="27">
        <v>23</v>
      </c>
      <c r="D286" s="27">
        <v>1</v>
      </c>
      <c r="E286" s="27">
        <v>0</v>
      </c>
      <c r="F286" s="27">
        <v>21118</v>
      </c>
      <c r="G286" s="27">
        <v>25</v>
      </c>
      <c r="H286" s="27">
        <v>1</v>
      </c>
      <c r="I286" s="27">
        <v>0</v>
      </c>
      <c r="J286" s="25">
        <v>21119</v>
      </c>
      <c r="K286" s="25">
        <v>27</v>
      </c>
      <c r="L286" s="25">
        <v>1</v>
      </c>
      <c r="M286" s="25">
        <v>0</v>
      </c>
      <c r="N286" s="25">
        <v>21111</v>
      </c>
      <c r="O286" s="25">
        <v>20</v>
      </c>
      <c r="P286" s="25">
        <v>1</v>
      </c>
      <c r="Q286" s="25">
        <v>1</v>
      </c>
      <c r="R286" s="25">
        <v>21115</v>
      </c>
      <c r="S286" s="25">
        <v>30</v>
      </c>
      <c r="T286" s="25">
        <v>1</v>
      </c>
      <c r="U286" s="25">
        <v>1</v>
      </c>
      <c r="V286" s="25">
        <v>23105</v>
      </c>
      <c r="W286" s="25">
        <v>26</v>
      </c>
      <c r="X286" s="25">
        <v>1</v>
      </c>
      <c r="Y286" s="25">
        <v>2</v>
      </c>
    </row>
    <row r="287" spans="1:45" x14ac:dyDescent="0.2">
      <c r="A287" s="25">
        <v>22021</v>
      </c>
      <c r="B287" s="27">
        <v>21117</v>
      </c>
      <c r="C287" s="27">
        <v>23</v>
      </c>
      <c r="D287" s="27">
        <v>1</v>
      </c>
      <c r="E287" s="27">
        <v>0</v>
      </c>
      <c r="F287" s="27">
        <v>21118</v>
      </c>
      <c r="G287" s="27">
        <v>25</v>
      </c>
      <c r="H287" s="27">
        <v>1</v>
      </c>
      <c r="I287" s="27">
        <v>0</v>
      </c>
      <c r="J287" s="25">
        <v>21119</v>
      </c>
      <c r="K287" s="25">
        <v>27</v>
      </c>
      <c r="L287" s="25">
        <v>1</v>
      </c>
      <c r="M287" s="25">
        <v>0</v>
      </c>
      <c r="N287" s="25">
        <v>21111</v>
      </c>
      <c r="O287" s="25">
        <v>20</v>
      </c>
      <c r="P287" s="25">
        <v>1</v>
      </c>
      <c r="Q287" s="25">
        <v>1</v>
      </c>
      <c r="R287" s="25">
        <v>21115</v>
      </c>
      <c r="S287" s="25">
        <v>30</v>
      </c>
      <c r="T287" s="25">
        <v>1</v>
      </c>
      <c r="U287" s="25">
        <v>1</v>
      </c>
      <c r="V287" s="25">
        <v>23101</v>
      </c>
      <c r="W287" s="25">
        <v>23</v>
      </c>
      <c r="X287" s="25">
        <v>1</v>
      </c>
      <c r="Y287" s="25">
        <v>2</v>
      </c>
      <c r="Z287" s="25">
        <v>23102</v>
      </c>
      <c r="AA287" s="25">
        <v>28</v>
      </c>
      <c r="AB287" s="25">
        <v>1</v>
      </c>
      <c r="AC287" s="25">
        <v>2</v>
      </c>
    </row>
    <row r="288" spans="1:45" x14ac:dyDescent="0.2">
      <c r="A288" s="25">
        <v>22022</v>
      </c>
      <c r="B288" s="27">
        <v>21101</v>
      </c>
      <c r="C288" s="27">
        <v>21</v>
      </c>
      <c r="D288" s="27">
        <v>1</v>
      </c>
      <c r="E288" s="27">
        <v>2</v>
      </c>
      <c r="F288" s="27">
        <v>21102</v>
      </c>
      <c r="G288" s="27">
        <v>23</v>
      </c>
      <c r="H288" s="27">
        <v>1</v>
      </c>
      <c r="I288" s="27">
        <v>2</v>
      </c>
      <c r="J288" s="25">
        <v>21103</v>
      </c>
      <c r="K288" s="25">
        <v>25</v>
      </c>
      <c r="L288" s="25">
        <v>1</v>
      </c>
      <c r="M288" s="25">
        <v>2</v>
      </c>
      <c r="N288" s="25">
        <v>21104</v>
      </c>
      <c r="O288" s="25">
        <v>27</v>
      </c>
      <c r="P288" s="25">
        <v>1</v>
      </c>
      <c r="Q288" s="25">
        <v>2</v>
      </c>
      <c r="R288" s="25">
        <v>21105</v>
      </c>
      <c r="S288" s="25">
        <v>29</v>
      </c>
      <c r="T288" s="25">
        <v>1</v>
      </c>
      <c r="U288" s="25">
        <v>2</v>
      </c>
      <c r="V288" s="25">
        <v>21106</v>
      </c>
      <c r="W288" s="25">
        <v>22</v>
      </c>
      <c r="X288" s="25">
        <v>1</v>
      </c>
      <c r="Y288" s="25">
        <v>1</v>
      </c>
      <c r="Z288" s="25">
        <v>21107</v>
      </c>
      <c r="AA288" s="25">
        <v>24</v>
      </c>
      <c r="AB288" s="25">
        <v>1</v>
      </c>
      <c r="AC288" s="25">
        <v>1</v>
      </c>
      <c r="AD288" s="25">
        <v>21108</v>
      </c>
      <c r="AE288" s="25">
        <v>26</v>
      </c>
      <c r="AF288" s="25">
        <v>1</v>
      </c>
      <c r="AG288" s="25">
        <v>1</v>
      </c>
      <c r="AH288" s="25">
        <v>21109</v>
      </c>
      <c r="AI288" s="25">
        <v>28</v>
      </c>
      <c r="AJ288" s="25">
        <v>1</v>
      </c>
      <c r="AK288" s="25">
        <v>1</v>
      </c>
      <c r="AL288" s="25">
        <v>21110</v>
      </c>
      <c r="AM288" s="25">
        <v>30</v>
      </c>
      <c r="AN288" s="25">
        <v>1</v>
      </c>
      <c r="AO288" s="25">
        <v>1</v>
      </c>
      <c r="AP288" s="25">
        <v>23106</v>
      </c>
      <c r="AQ288" s="25">
        <v>25</v>
      </c>
      <c r="AR288" s="25">
        <v>1</v>
      </c>
      <c r="AS288" s="25">
        <v>0</v>
      </c>
    </row>
    <row r="289" spans="1:49" x14ac:dyDescent="0.2">
      <c r="A289" s="25">
        <v>22023</v>
      </c>
      <c r="B289" s="27">
        <v>21111</v>
      </c>
      <c r="C289" s="27">
        <v>21</v>
      </c>
      <c r="D289" s="27">
        <v>1</v>
      </c>
      <c r="E289" s="27">
        <v>2</v>
      </c>
      <c r="F289" s="27">
        <v>21112</v>
      </c>
      <c r="G289" s="27">
        <v>23</v>
      </c>
      <c r="H289" s="27">
        <v>1</v>
      </c>
      <c r="I289" s="27">
        <v>2</v>
      </c>
      <c r="J289" s="25">
        <v>21113</v>
      </c>
      <c r="K289" s="25">
        <v>25</v>
      </c>
      <c r="L289" s="25">
        <v>1</v>
      </c>
      <c r="M289" s="25">
        <v>2</v>
      </c>
      <c r="N289" s="25">
        <v>21114</v>
      </c>
      <c r="O289" s="25">
        <v>27</v>
      </c>
      <c r="P289" s="25">
        <v>1</v>
      </c>
      <c r="Q289" s="25">
        <v>2</v>
      </c>
      <c r="R289" s="25">
        <v>21115</v>
      </c>
      <c r="S289" s="25">
        <v>29</v>
      </c>
      <c r="T289" s="25">
        <v>1</v>
      </c>
      <c r="U289" s="25">
        <v>2</v>
      </c>
      <c r="V289" s="25">
        <v>21116</v>
      </c>
      <c r="W289" s="25">
        <v>22</v>
      </c>
      <c r="X289" s="25">
        <v>1</v>
      </c>
      <c r="Y289" s="25">
        <v>1</v>
      </c>
      <c r="Z289" s="25">
        <v>21117</v>
      </c>
      <c r="AA289" s="25">
        <v>24</v>
      </c>
      <c r="AB289" s="25">
        <v>1</v>
      </c>
      <c r="AC289" s="25">
        <v>1</v>
      </c>
      <c r="AD289" s="25">
        <v>21118</v>
      </c>
      <c r="AE289" s="25">
        <v>26</v>
      </c>
      <c r="AF289" s="25">
        <v>1</v>
      </c>
      <c r="AG289" s="25">
        <v>1</v>
      </c>
      <c r="AH289" s="25">
        <v>21119</v>
      </c>
      <c r="AI289" s="25">
        <v>28</v>
      </c>
      <c r="AJ289" s="25">
        <v>1</v>
      </c>
      <c r="AK289" s="25">
        <v>1</v>
      </c>
      <c r="AL289" s="25">
        <v>21120</v>
      </c>
      <c r="AM289" s="25">
        <v>30</v>
      </c>
      <c r="AN289" s="25">
        <v>1</v>
      </c>
      <c r="AO289" s="25">
        <v>1</v>
      </c>
      <c r="AP289" s="25">
        <v>23106</v>
      </c>
      <c r="AQ289" s="25">
        <v>25</v>
      </c>
      <c r="AR289" s="25">
        <v>1</v>
      </c>
      <c r="AS289" s="25">
        <v>0</v>
      </c>
    </row>
    <row r="290" spans="1:49" x14ac:dyDescent="0.2">
      <c r="A290" s="25">
        <v>22024</v>
      </c>
      <c r="B290" s="27">
        <v>21116</v>
      </c>
      <c r="C290" s="27">
        <v>22</v>
      </c>
      <c r="D290" s="27">
        <v>1</v>
      </c>
      <c r="E290" s="27">
        <v>2</v>
      </c>
      <c r="F290" s="27">
        <v>21117</v>
      </c>
      <c r="G290" s="27">
        <v>24</v>
      </c>
      <c r="H290" s="27">
        <v>1</v>
      </c>
      <c r="I290" s="27">
        <v>2</v>
      </c>
      <c r="J290" s="25">
        <v>21118</v>
      </c>
      <c r="K290" s="25">
        <v>26</v>
      </c>
      <c r="L290" s="25">
        <v>1</v>
      </c>
      <c r="M290" s="25">
        <v>2</v>
      </c>
      <c r="N290" s="25">
        <v>21119</v>
      </c>
      <c r="O290" s="25">
        <v>28</v>
      </c>
      <c r="P290" s="25">
        <v>1</v>
      </c>
      <c r="Q290" s="25">
        <v>2</v>
      </c>
      <c r="R290" s="25">
        <v>21120</v>
      </c>
      <c r="S290" s="25">
        <v>30</v>
      </c>
      <c r="T290" s="25">
        <v>1</v>
      </c>
      <c r="U290" s="25">
        <v>2</v>
      </c>
      <c r="V290" s="25">
        <v>21121</v>
      </c>
      <c r="W290" s="25">
        <v>21</v>
      </c>
      <c r="X290" s="25">
        <v>1</v>
      </c>
      <c r="Y290" s="25">
        <v>1</v>
      </c>
      <c r="Z290" s="25">
        <v>21122</v>
      </c>
      <c r="AA290" s="25">
        <v>23</v>
      </c>
      <c r="AB290" s="25">
        <v>1</v>
      </c>
      <c r="AC290" s="25">
        <v>1</v>
      </c>
      <c r="AD290" s="25">
        <v>21123</v>
      </c>
      <c r="AE290" s="25">
        <v>25</v>
      </c>
      <c r="AF290" s="25">
        <v>1</v>
      </c>
      <c r="AG290" s="25">
        <v>1</v>
      </c>
      <c r="AH290" s="25">
        <v>21124</v>
      </c>
      <c r="AI290" s="25">
        <v>27</v>
      </c>
      <c r="AJ290" s="25">
        <v>1</v>
      </c>
      <c r="AK290" s="25">
        <v>1</v>
      </c>
      <c r="AL290" s="25">
        <v>21125</v>
      </c>
      <c r="AM290" s="25">
        <v>29</v>
      </c>
      <c r="AN290" s="25">
        <v>1</v>
      </c>
      <c r="AO290" s="25">
        <v>1</v>
      </c>
      <c r="AP290" s="25">
        <v>23101</v>
      </c>
      <c r="AQ290" s="25">
        <v>24</v>
      </c>
      <c r="AR290" s="25">
        <v>1</v>
      </c>
      <c r="AS290" s="25">
        <v>0</v>
      </c>
      <c r="AT290" s="25">
        <v>23102</v>
      </c>
      <c r="AU290" s="25">
        <v>27</v>
      </c>
      <c r="AV290" s="25">
        <v>1</v>
      </c>
      <c r="AW290" s="25">
        <v>0</v>
      </c>
    </row>
    <row r="291" spans="1:49" x14ac:dyDescent="0.2">
      <c r="A291" s="25">
        <v>22025</v>
      </c>
      <c r="B291" s="27">
        <v>21116</v>
      </c>
      <c r="C291" s="27">
        <v>22</v>
      </c>
      <c r="D291" s="27">
        <v>1</v>
      </c>
      <c r="E291" s="27">
        <v>2</v>
      </c>
      <c r="F291" s="27">
        <v>21117</v>
      </c>
      <c r="G291" s="27">
        <v>24</v>
      </c>
      <c r="H291" s="27">
        <v>1</v>
      </c>
      <c r="I291" s="27">
        <v>2</v>
      </c>
      <c r="J291" s="25">
        <v>21118</v>
      </c>
      <c r="K291" s="25">
        <v>26</v>
      </c>
      <c r="L291" s="25">
        <v>1</v>
      </c>
      <c r="M291" s="25">
        <v>2</v>
      </c>
      <c r="N291" s="25">
        <v>21119</v>
      </c>
      <c r="O291" s="25">
        <v>28</v>
      </c>
      <c r="P291" s="25">
        <v>1</v>
      </c>
      <c r="Q291" s="25">
        <v>2</v>
      </c>
      <c r="R291" s="25">
        <v>21120</v>
      </c>
      <c r="S291" s="25">
        <v>30</v>
      </c>
      <c r="T291" s="25">
        <v>1</v>
      </c>
      <c r="U291" s="25">
        <v>2</v>
      </c>
      <c r="V291" s="25">
        <v>21121</v>
      </c>
      <c r="W291" s="25">
        <v>21</v>
      </c>
      <c r="X291" s="25">
        <v>1</v>
      </c>
      <c r="Y291" s="25">
        <v>1</v>
      </c>
      <c r="Z291" s="25">
        <v>21122</v>
      </c>
      <c r="AA291" s="25">
        <v>23</v>
      </c>
      <c r="AB291" s="25">
        <v>1</v>
      </c>
      <c r="AC291" s="25">
        <v>1</v>
      </c>
      <c r="AD291" s="25">
        <v>21123</v>
      </c>
      <c r="AE291" s="25">
        <v>25</v>
      </c>
      <c r="AF291" s="25">
        <v>1</v>
      </c>
      <c r="AG291" s="25">
        <v>1</v>
      </c>
      <c r="AH291" s="25">
        <v>21124</v>
      </c>
      <c r="AI291" s="25">
        <v>27</v>
      </c>
      <c r="AJ291" s="25">
        <v>1</v>
      </c>
      <c r="AK291" s="25">
        <v>1</v>
      </c>
      <c r="AL291" s="25">
        <v>21125</v>
      </c>
      <c r="AM291" s="25">
        <v>29</v>
      </c>
      <c r="AN291" s="25">
        <v>1</v>
      </c>
      <c r="AO291" s="25">
        <v>1</v>
      </c>
      <c r="AP291" s="25">
        <v>23103</v>
      </c>
      <c r="AQ291" s="25">
        <v>24</v>
      </c>
      <c r="AR291" s="25">
        <v>1</v>
      </c>
      <c r="AS291" s="25">
        <v>0</v>
      </c>
      <c r="AT291" s="25">
        <v>23104</v>
      </c>
      <c r="AU291" s="25">
        <v>27</v>
      </c>
      <c r="AV291" s="25">
        <v>1</v>
      </c>
      <c r="AW291" s="25">
        <v>0</v>
      </c>
    </row>
    <row r="292" spans="1:49" x14ac:dyDescent="0.2">
      <c r="A292" s="25">
        <v>22026</v>
      </c>
      <c r="B292" s="27">
        <v>21121</v>
      </c>
      <c r="C292" s="27">
        <v>45</v>
      </c>
      <c r="D292" s="27">
        <v>1</v>
      </c>
      <c r="E292" s="27">
        <v>0</v>
      </c>
      <c r="F292" s="27">
        <v>21120</v>
      </c>
      <c r="G292" s="27">
        <v>6</v>
      </c>
      <c r="H292" s="27">
        <v>1</v>
      </c>
      <c r="I292" s="27">
        <v>0</v>
      </c>
      <c r="J292" s="25">
        <v>21122</v>
      </c>
      <c r="K292" s="25">
        <v>45</v>
      </c>
      <c r="L292" s="25">
        <v>1</v>
      </c>
      <c r="M292" s="25">
        <v>0.4</v>
      </c>
      <c r="N292" s="25">
        <v>21119</v>
      </c>
      <c r="O292" s="25">
        <v>6</v>
      </c>
      <c r="P292" s="25">
        <v>1</v>
      </c>
      <c r="Q292" s="25">
        <v>0.4</v>
      </c>
      <c r="R292" s="25">
        <v>21123</v>
      </c>
      <c r="S292" s="25">
        <v>45</v>
      </c>
      <c r="T292" s="25">
        <v>1</v>
      </c>
      <c r="U292" s="25">
        <v>0.8</v>
      </c>
      <c r="V292" s="25">
        <v>21118</v>
      </c>
      <c r="W292" s="25">
        <v>6</v>
      </c>
      <c r="X292" s="25">
        <v>1</v>
      </c>
      <c r="Y292" s="25">
        <v>0.8</v>
      </c>
      <c r="Z292" s="25">
        <v>21124</v>
      </c>
      <c r="AA292" s="25">
        <v>45</v>
      </c>
      <c r="AB292" s="25">
        <v>1</v>
      </c>
      <c r="AC292" s="25">
        <v>1.2000000000000002</v>
      </c>
      <c r="AD292" s="25">
        <v>21117</v>
      </c>
      <c r="AE292" s="25">
        <v>6</v>
      </c>
      <c r="AF292" s="25">
        <v>1</v>
      </c>
      <c r="AG292" s="25">
        <v>1.2000000000000002</v>
      </c>
      <c r="AH292" s="25">
        <v>21125</v>
      </c>
      <c r="AI292" s="25">
        <v>45</v>
      </c>
      <c r="AJ292" s="25">
        <v>1</v>
      </c>
      <c r="AK292" s="25">
        <v>1.6</v>
      </c>
      <c r="AL292" s="25">
        <v>21116</v>
      </c>
      <c r="AM292" s="25">
        <v>6</v>
      </c>
      <c r="AN292" s="25">
        <v>1</v>
      </c>
      <c r="AO292" s="25">
        <v>1.6</v>
      </c>
      <c r="AP292" s="25">
        <v>23105</v>
      </c>
      <c r="AQ292" s="25">
        <v>26</v>
      </c>
      <c r="AR292" s="25">
        <v>1</v>
      </c>
      <c r="AS292" s="25">
        <v>0</v>
      </c>
    </row>
    <row r="293" spans="1:49" x14ac:dyDescent="0.2">
      <c r="A293" s="25">
        <v>22027</v>
      </c>
      <c r="B293" s="27">
        <v>21121</v>
      </c>
      <c r="C293" s="27">
        <v>45</v>
      </c>
      <c r="D293" s="27">
        <v>1</v>
      </c>
      <c r="E293" s="27">
        <v>0</v>
      </c>
      <c r="F293" s="27">
        <v>21120</v>
      </c>
      <c r="G293" s="27">
        <v>6</v>
      </c>
      <c r="H293" s="27">
        <v>1</v>
      </c>
      <c r="I293" s="27">
        <v>0</v>
      </c>
      <c r="J293" s="25">
        <v>21122</v>
      </c>
      <c r="K293" s="25">
        <v>45</v>
      </c>
      <c r="L293" s="25">
        <v>1</v>
      </c>
      <c r="M293" s="25">
        <v>0.4</v>
      </c>
      <c r="N293" s="25">
        <v>21119</v>
      </c>
      <c r="O293" s="25">
        <v>6</v>
      </c>
      <c r="P293" s="25">
        <v>1</v>
      </c>
      <c r="Q293" s="25">
        <v>0.4</v>
      </c>
      <c r="R293" s="25">
        <v>21123</v>
      </c>
      <c r="S293" s="25">
        <v>45</v>
      </c>
      <c r="T293" s="25">
        <v>1</v>
      </c>
      <c r="U293" s="25">
        <v>0.8</v>
      </c>
      <c r="V293" s="25">
        <v>21118</v>
      </c>
      <c r="W293" s="25">
        <v>6</v>
      </c>
      <c r="X293" s="25">
        <v>1</v>
      </c>
      <c r="Y293" s="25">
        <v>0.8</v>
      </c>
      <c r="Z293" s="25">
        <v>21124</v>
      </c>
      <c r="AA293" s="25">
        <v>45</v>
      </c>
      <c r="AB293" s="25">
        <v>1</v>
      </c>
      <c r="AC293" s="25">
        <v>1.2000000000000002</v>
      </c>
      <c r="AD293" s="25">
        <v>21117</v>
      </c>
      <c r="AE293" s="25">
        <v>6</v>
      </c>
      <c r="AF293" s="25">
        <v>1</v>
      </c>
      <c r="AG293" s="25">
        <v>1.2000000000000002</v>
      </c>
      <c r="AH293" s="25">
        <v>21125</v>
      </c>
      <c r="AI293" s="25">
        <v>45</v>
      </c>
      <c r="AJ293" s="25">
        <v>1</v>
      </c>
      <c r="AK293" s="25">
        <v>1.6</v>
      </c>
      <c r="AL293" s="25">
        <v>21116</v>
      </c>
      <c r="AM293" s="25">
        <v>6</v>
      </c>
      <c r="AN293" s="25">
        <v>1</v>
      </c>
      <c r="AO293" s="25">
        <v>1.6</v>
      </c>
      <c r="AP293" s="25">
        <v>23101</v>
      </c>
      <c r="AQ293" s="25">
        <v>24</v>
      </c>
      <c r="AR293" s="25">
        <v>1</v>
      </c>
      <c r="AS293" s="25">
        <v>0</v>
      </c>
      <c r="AT293" s="25">
        <v>23102</v>
      </c>
      <c r="AU293" s="25">
        <v>27</v>
      </c>
      <c r="AV293" s="25">
        <v>1</v>
      </c>
      <c r="AW293" s="25">
        <v>0</v>
      </c>
    </row>
    <row r="294" spans="1:49" x14ac:dyDescent="0.2">
      <c r="A294" s="25">
        <v>22028</v>
      </c>
      <c r="B294" s="27">
        <v>21116</v>
      </c>
      <c r="C294" s="27">
        <v>43</v>
      </c>
      <c r="D294" s="27">
        <v>1</v>
      </c>
      <c r="E294" s="27">
        <v>0</v>
      </c>
      <c r="F294" s="27">
        <v>21115</v>
      </c>
      <c r="G294" s="27">
        <v>8</v>
      </c>
      <c r="H294" s="27">
        <v>1</v>
      </c>
      <c r="I294" s="27">
        <v>0</v>
      </c>
      <c r="J294" s="25">
        <v>21117</v>
      </c>
      <c r="K294" s="25">
        <v>43</v>
      </c>
      <c r="L294" s="25">
        <v>1</v>
      </c>
      <c r="M294" s="25">
        <v>0.4</v>
      </c>
      <c r="N294" s="25">
        <v>21114</v>
      </c>
      <c r="O294" s="25">
        <v>8</v>
      </c>
      <c r="P294" s="25">
        <v>1</v>
      </c>
      <c r="Q294" s="25">
        <v>0.4</v>
      </c>
      <c r="R294" s="25">
        <v>21118</v>
      </c>
      <c r="S294" s="25">
        <v>43</v>
      </c>
      <c r="T294" s="25">
        <v>1</v>
      </c>
      <c r="U294" s="25">
        <v>0.8</v>
      </c>
      <c r="V294" s="25">
        <v>21113</v>
      </c>
      <c r="W294" s="25">
        <v>8</v>
      </c>
      <c r="X294" s="25">
        <v>1</v>
      </c>
      <c r="Y294" s="25">
        <v>0.8</v>
      </c>
      <c r="Z294" s="25">
        <v>21119</v>
      </c>
      <c r="AA294" s="25">
        <v>43</v>
      </c>
      <c r="AB294" s="25">
        <v>1</v>
      </c>
      <c r="AC294" s="25">
        <v>1.2000000000000002</v>
      </c>
      <c r="AD294" s="25">
        <v>21112</v>
      </c>
      <c r="AE294" s="25">
        <v>8</v>
      </c>
      <c r="AF294" s="25">
        <v>1</v>
      </c>
      <c r="AG294" s="25">
        <v>1.2000000000000002</v>
      </c>
      <c r="AH294" s="25">
        <v>21120</v>
      </c>
      <c r="AI294" s="25">
        <v>43</v>
      </c>
      <c r="AJ294" s="25">
        <v>1</v>
      </c>
      <c r="AK294" s="25">
        <v>1.6</v>
      </c>
      <c r="AL294" s="25">
        <v>21111</v>
      </c>
      <c r="AM294" s="25">
        <v>8</v>
      </c>
      <c r="AN294" s="25">
        <v>1</v>
      </c>
      <c r="AO294" s="25">
        <v>1.6</v>
      </c>
      <c r="AP294" s="25">
        <v>23101</v>
      </c>
      <c r="AQ294" s="25">
        <v>24</v>
      </c>
      <c r="AR294" s="25">
        <v>1</v>
      </c>
      <c r="AS294" s="25">
        <v>0</v>
      </c>
      <c r="AT294" s="25">
        <v>23102</v>
      </c>
      <c r="AU294" s="25">
        <v>27</v>
      </c>
      <c r="AV294" s="25">
        <v>1</v>
      </c>
      <c r="AW294" s="25">
        <v>0</v>
      </c>
    </row>
    <row r="295" spans="1:49" x14ac:dyDescent="0.2">
      <c r="A295" s="25">
        <v>22029</v>
      </c>
      <c r="B295" s="27">
        <v>21121</v>
      </c>
      <c r="C295" s="27">
        <v>23</v>
      </c>
      <c r="D295" s="27">
        <v>1</v>
      </c>
      <c r="E295" s="27">
        <v>0</v>
      </c>
      <c r="F295" s="27">
        <v>21116</v>
      </c>
      <c r="G295" s="27">
        <v>23</v>
      </c>
      <c r="H295" s="27">
        <v>1</v>
      </c>
      <c r="I295" s="27">
        <v>0.4</v>
      </c>
      <c r="J295" s="25">
        <v>21111</v>
      </c>
      <c r="K295" s="25">
        <v>23</v>
      </c>
      <c r="L295" s="25">
        <v>1</v>
      </c>
      <c r="M295" s="25">
        <v>0.8</v>
      </c>
      <c r="N295" s="25">
        <v>21106</v>
      </c>
      <c r="O295" s="25">
        <v>23</v>
      </c>
      <c r="P295" s="25">
        <v>1</v>
      </c>
      <c r="Q295" s="25">
        <v>1.2000000000000002</v>
      </c>
      <c r="R295" s="25">
        <v>21101</v>
      </c>
      <c r="S295" s="25">
        <v>23</v>
      </c>
      <c r="T295" s="25">
        <v>1</v>
      </c>
      <c r="U295" s="25">
        <v>1.6</v>
      </c>
      <c r="V295" s="25">
        <v>21125</v>
      </c>
      <c r="W295" s="25">
        <v>28</v>
      </c>
      <c r="X295" s="25">
        <v>1</v>
      </c>
      <c r="Y295" s="25">
        <v>0</v>
      </c>
      <c r="Z295" s="25">
        <v>21120</v>
      </c>
      <c r="AA295" s="25">
        <v>28</v>
      </c>
      <c r="AB295" s="25">
        <v>1</v>
      </c>
      <c r="AC295" s="25">
        <v>0.4</v>
      </c>
      <c r="AD295" s="25">
        <v>21115</v>
      </c>
      <c r="AE295" s="25">
        <v>28</v>
      </c>
      <c r="AF295" s="25">
        <v>1</v>
      </c>
      <c r="AG295" s="25">
        <v>0.8</v>
      </c>
      <c r="AH295" s="25">
        <v>21110</v>
      </c>
      <c r="AI295" s="25">
        <v>28</v>
      </c>
      <c r="AJ295" s="25">
        <v>1</v>
      </c>
      <c r="AK295" s="25">
        <v>1.2000000000000002</v>
      </c>
      <c r="AL295" s="25">
        <v>21105</v>
      </c>
      <c r="AM295" s="25">
        <v>28</v>
      </c>
      <c r="AN295" s="25">
        <v>1</v>
      </c>
      <c r="AO295" s="25">
        <v>1.6</v>
      </c>
      <c r="AP295" s="25">
        <v>23106</v>
      </c>
      <c r="AQ295" s="25">
        <v>25</v>
      </c>
      <c r="AR295" s="25">
        <v>1</v>
      </c>
      <c r="AS295" s="25">
        <v>0</v>
      </c>
    </row>
    <row r="296" spans="1:49" x14ac:dyDescent="0.2">
      <c r="A296" s="25">
        <v>22030</v>
      </c>
      <c r="B296" s="27">
        <v>21121</v>
      </c>
      <c r="C296" s="27">
        <v>23</v>
      </c>
      <c r="D296" s="27">
        <v>1</v>
      </c>
      <c r="E296" s="27">
        <v>0</v>
      </c>
      <c r="F296" s="27">
        <v>21116</v>
      </c>
      <c r="G296" s="27">
        <v>23</v>
      </c>
      <c r="H296" s="27">
        <v>1</v>
      </c>
      <c r="I296" s="27">
        <v>0.4</v>
      </c>
      <c r="J296" s="25">
        <v>21111</v>
      </c>
      <c r="K296" s="25">
        <v>23</v>
      </c>
      <c r="L296" s="25">
        <v>1</v>
      </c>
      <c r="M296" s="25">
        <v>0.8</v>
      </c>
      <c r="N296" s="25">
        <v>21106</v>
      </c>
      <c r="O296" s="25">
        <v>23</v>
      </c>
      <c r="P296" s="25">
        <v>1</v>
      </c>
      <c r="Q296" s="25">
        <v>1.2000000000000002</v>
      </c>
      <c r="R296" s="25">
        <v>21101</v>
      </c>
      <c r="S296" s="25">
        <v>23</v>
      </c>
      <c r="T296" s="25">
        <v>1</v>
      </c>
      <c r="U296" s="25">
        <v>1.6</v>
      </c>
      <c r="V296" s="25">
        <v>21125</v>
      </c>
      <c r="W296" s="25">
        <v>28</v>
      </c>
      <c r="X296" s="25">
        <v>1</v>
      </c>
      <c r="Y296" s="25">
        <v>0</v>
      </c>
      <c r="Z296" s="25">
        <v>21120</v>
      </c>
      <c r="AA296" s="25">
        <v>28</v>
      </c>
      <c r="AB296" s="25">
        <v>1</v>
      </c>
      <c r="AC296" s="25">
        <v>0.4</v>
      </c>
      <c r="AD296" s="25">
        <v>21115</v>
      </c>
      <c r="AE296" s="25">
        <v>28</v>
      </c>
      <c r="AF296" s="25">
        <v>1</v>
      </c>
      <c r="AG296" s="25">
        <v>0.8</v>
      </c>
      <c r="AH296" s="25">
        <v>21110</v>
      </c>
      <c r="AI296" s="25">
        <v>28</v>
      </c>
      <c r="AJ296" s="25">
        <v>1</v>
      </c>
      <c r="AK296" s="25">
        <v>1.2000000000000002</v>
      </c>
      <c r="AL296" s="25">
        <v>21105</v>
      </c>
      <c r="AM296" s="25">
        <v>28</v>
      </c>
      <c r="AN296" s="25">
        <v>1</v>
      </c>
      <c r="AO296" s="25">
        <v>1.6</v>
      </c>
      <c r="AP296" s="25">
        <v>23105</v>
      </c>
      <c r="AQ296" s="25">
        <v>26</v>
      </c>
      <c r="AR296" s="25">
        <v>1</v>
      </c>
      <c r="AS296" s="25">
        <v>0</v>
      </c>
    </row>
    <row r="297" spans="1:49" x14ac:dyDescent="0.2">
      <c r="A297" s="25">
        <v>22031</v>
      </c>
      <c r="B297" s="27">
        <v>21122</v>
      </c>
      <c r="C297" s="27">
        <v>23</v>
      </c>
      <c r="D297" s="27">
        <v>1</v>
      </c>
      <c r="E297" s="27">
        <v>0</v>
      </c>
      <c r="F297" s="27">
        <v>21123</v>
      </c>
      <c r="G297" s="27">
        <v>25</v>
      </c>
      <c r="H297" s="27">
        <v>1</v>
      </c>
      <c r="I297" s="27">
        <v>0</v>
      </c>
      <c r="J297" s="25">
        <v>21124</v>
      </c>
      <c r="K297" s="25">
        <v>27</v>
      </c>
      <c r="L297" s="25">
        <v>1</v>
      </c>
      <c r="M297" s="25">
        <v>0</v>
      </c>
      <c r="N297" s="25">
        <v>21117</v>
      </c>
      <c r="O297" s="25">
        <v>23</v>
      </c>
      <c r="P297" s="25">
        <v>1</v>
      </c>
      <c r="Q297" s="25">
        <v>0.5</v>
      </c>
      <c r="R297" s="25">
        <v>21118</v>
      </c>
      <c r="S297" s="25">
        <v>25</v>
      </c>
      <c r="T297" s="25">
        <v>1</v>
      </c>
      <c r="U297" s="25">
        <v>0.5</v>
      </c>
      <c r="V297" s="25">
        <v>21119</v>
      </c>
      <c r="W297" s="25">
        <v>27</v>
      </c>
      <c r="X297" s="25">
        <v>1</v>
      </c>
      <c r="Y297" s="25">
        <v>0.5</v>
      </c>
      <c r="Z297" s="25">
        <v>21111</v>
      </c>
      <c r="AA297" s="25">
        <v>21</v>
      </c>
      <c r="AB297" s="25">
        <v>1</v>
      </c>
      <c r="AC297" s="25">
        <v>1</v>
      </c>
      <c r="AD297" s="25">
        <v>21115</v>
      </c>
      <c r="AE297" s="25">
        <v>30</v>
      </c>
      <c r="AF297" s="25">
        <v>1</v>
      </c>
      <c r="AG297" s="25">
        <v>1</v>
      </c>
      <c r="AH297" s="25">
        <v>21106</v>
      </c>
      <c r="AI297" s="25">
        <v>22</v>
      </c>
      <c r="AJ297" s="25">
        <v>1</v>
      </c>
      <c r="AK297" s="25">
        <v>1.5</v>
      </c>
      <c r="AL297" s="25">
        <v>21110</v>
      </c>
      <c r="AM297" s="25">
        <v>29</v>
      </c>
      <c r="AN297" s="25">
        <v>1</v>
      </c>
      <c r="AO297" s="25">
        <v>1.5</v>
      </c>
      <c r="AP297" s="25">
        <v>23105</v>
      </c>
      <c r="AQ297" s="25">
        <v>26</v>
      </c>
      <c r="AR297" s="25">
        <v>1</v>
      </c>
      <c r="AS297" s="25">
        <v>0</v>
      </c>
    </row>
    <row r="298" spans="1:49" x14ac:dyDescent="0.2">
      <c r="A298" s="25">
        <v>22032</v>
      </c>
      <c r="B298" s="27">
        <v>21122</v>
      </c>
      <c r="C298" s="27">
        <v>23</v>
      </c>
      <c r="D298" s="27">
        <v>1</v>
      </c>
      <c r="E298" s="27">
        <v>0</v>
      </c>
      <c r="F298" s="27">
        <v>21123</v>
      </c>
      <c r="G298" s="27">
        <v>25</v>
      </c>
      <c r="H298" s="27">
        <v>1</v>
      </c>
      <c r="I298" s="27">
        <v>0</v>
      </c>
      <c r="J298" s="25">
        <v>21124</v>
      </c>
      <c r="K298" s="25">
        <v>27</v>
      </c>
      <c r="L298" s="25">
        <v>1</v>
      </c>
      <c r="M298" s="25">
        <v>0</v>
      </c>
      <c r="N298" s="25">
        <v>21117</v>
      </c>
      <c r="O298" s="25">
        <v>23</v>
      </c>
      <c r="P298" s="25">
        <v>1</v>
      </c>
      <c r="Q298" s="25">
        <v>0.5</v>
      </c>
      <c r="R298" s="25">
        <v>21118</v>
      </c>
      <c r="S298" s="25">
        <v>25</v>
      </c>
      <c r="T298" s="25">
        <v>1</v>
      </c>
      <c r="U298" s="25">
        <v>0.5</v>
      </c>
      <c r="V298" s="25">
        <v>21119</v>
      </c>
      <c r="W298" s="25">
        <v>27</v>
      </c>
      <c r="X298" s="25">
        <v>1</v>
      </c>
      <c r="Y298" s="25">
        <v>0.5</v>
      </c>
      <c r="Z298" s="25">
        <v>21111</v>
      </c>
      <c r="AA298" s="25">
        <v>21</v>
      </c>
      <c r="AB298" s="25">
        <v>1</v>
      </c>
      <c r="AC298" s="25">
        <v>1</v>
      </c>
      <c r="AD298" s="25">
        <v>21115</v>
      </c>
      <c r="AE298" s="25">
        <v>30</v>
      </c>
      <c r="AF298" s="25">
        <v>1</v>
      </c>
      <c r="AG298" s="25">
        <v>1</v>
      </c>
      <c r="AH298" s="25">
        <v>21106</v>
      </c>
      <c r="AI298" s="25">
        <v>22</v>
      </c>
      <c r="AJ298" s="25">
        <v>1</v>
      </c>
      <c r="AK298" s="25">
        <v>1.5</v>
      </c>
      <c r="AL298" s="25">
        <v>21110</v>
      </c>
      <c r="AM298" s="25">
        <v>29</v>
      </c>
      <c r="AN298" s="25">
        <v>1</v>
      </c>
      <c r="AO298" s="25">
        <v>1.5</v>
      </c>
      <c r="AP298" s="25">
        <v>23103</v>
      </c>
      <c r="AQ298" s="25">
        <v>24</v>
      </c>
      <c r="AR298" s="25">
        <v>1</v>
      </c>
      <c r="AS298" s="25">
        <v>0</v>
      </c>
      <c r="AT298" s="25">
        <v>23104</v>
      </c>
      <c r="AU298" s="25">
        <v>27</v>
      </c>
      <c r="AV298" s="25">
        <v>1</v>
      </c>
      <c r="AW298" s="25">
        <v>0</v>
      </c>
    </row>
    <row r="299" spans="1:49" x14ac:dyDescent="0.2">
      <c r="A299" s="25">
        <v>22033</v>
      </c>
      <c r="B299" s="27">
        <v>21117</v>
      </c>
      <c r="C299" s="27">
        <v>23</v>
      </c>
      <c r="D299" s="27">
        <v>1</v>
      </c>
      <c r="E299" s="27">
        <v>0</v>
      </c>
      <c r="F299" s="27">
        <v>21118</v>
      </c>
      <c r="G299" s="27">
        <v>25</v>
      </c>
      <c r="H299" s="27">
        <v>1</v>
      </c>
      <c r="I299" s="27">
        <v>0</v>
      </c>
      <c r="J299" s="25">
        <v>21119</v>
      </c>
      <c r="K299" s="25">
        <v>27</v>
      </c>
      <c r="L299" s="25">
        <v>1</v>
      </c>
      <c r="M299" s="25">
        <v>0</v>
      </c>
      <c r="N299" s="25">
        <v>21112</v>
      </c>
      <c r="O299" s="25">
        <v>23</v>
      </c>
      <c r="P299" s="25">
        <v>1</v>
      </c>
      <c r="Q299" s="25">
        <v>0.5</v>
      </c>
      <c r="R299" s="25">
        <v>21113</v>
      </c>
      <c r="S299" s="25">
        <v>25</v>
      </c>
      <c r="T299" s="25">
        <v>1</v>
      </c>
      <c r="U299" s="25">
        <v>0.5</v>
      </c>
      <c r="V299" s="25">
        <v>21114</v>
      </c>
      <c r="W299" s="25">
        <v>27</v>
      </c>
      <c r="X299" s="25">
        <v>1</v>
      </c>
      <c r="Y299" s="25">
        <v>0.5</v>
      </c>
      <c r="Z299" s="25">
        <v>21106</v>
      </c>
      <c r="AA299" s="25">
        <v>21</v>
      </c>
      <c r="AB299" s="25">
        <v>1</v>
      </c>
      <c r="AC299" s="25">
        <v>1</v>
      </c>
      <c r="AD299" s="25">
        <v>21110</v>
      </c>
      <c r="AE299" s="25">
        <v>30</v>
      </c>
      <c r="AF299" s="25">
        <v>1</v>
      </c>
      <c r="AG299" s="25">
        <v>1</v>
      </c>
      <c r="AH299" s="25">
        <v>21101</v>
      </c>
      <c r="AI299" s="25">
        <v>22</v>
      </c>
      <c r="AJ299" s="25">
        <v>1</v>
      </c>
      <c r="AK299" s="25">
        <v>1.5</v>
      </c>
      <c r="AL299" s="25">
        <v>21105</v>
      </c>
      <c r="AM299" s="25">
        <v>29</v>
      </c>
      <c r="AN299" s="25">
        <v>1</v>
      </c>
      <c r="AO299" s="25">
        <v>1.5</v>
      </c>
      <c r="AP299" s="25">
        <v>23101</v>
      </c>
      <c r="AQ299" s="25">
        <v>24</v>
      </c>
      <c r="AR299" s="25">
        <v>1</v>
      </c>
      <c r="AS299" s="25">
        <v>0</v>
      </c>
      <c r="AT299" s="25">
        <v>23102</v>
      </c>
      <c r="AU299" s="25">
        <v>27</v>
      </c>
      <c r="AV299" s="25">
        <v>1</v>
      </c>
      <c r="AW299" s="25">
        <v>0</v>
      </c>
    </row>
    <row r="300" spans="1:49" x14ac:dyDescent="0.2">
      <c r="A300" s="25">
        <v>22034</v>
      </c>
      <c r="B300" s="27">
        <v>21112</v>
      </c>
      <c r="C300" s="27">
        <v>23</v>
      </c>
      <c r="D300" s="27">
        <v>1</v>
      </c>
      <c r="E300" s="27">
        <v>0</v>
      </c>
      <c r="F300" s="27">
        <v>21113</v>
      </c>
      <c r="G300" s="27">
        <v>25</v>
      </c>
      <c r="H300" s="27">
        <v>1</v>
      </c>
      <c r="I300" s="27">
        <v>0</v>
      </c>
      <c r="J300" s="25">
        <v>21114</v>
      </c>
      <c r="K300" s="25">
        <v>27</v>
      </c>
      <c r="L300" s="25">
        <v>1</v>
      </c>
      <c r="M300" s="25">
        <v>0</v>
      </c>
      <c r="N300" s="25">
        <v>21107</v>
      </c>
      <c r="O300" s="25">
        <v>23</v>
      </c>
      <c r="P300" s="25">
        <v>1</v>
      </c>
      <c r="Q300" s="25">
        <v>0.5</v>
      </c>
      <c r="R300" s="25">
        <v>21108</v>
      </c>
      <c r="S300" s="25">
        <v>25</v>
      </c>
      <c r="T300" s="25">
        <v>1</v>
      </c>
      <c r="U300" s="25">
        <v>0.5</v>
      </c>
      <c r="V300" s="25">
        <v>21109</v>
      </c>
      <c r="W300" s="25">
        <v>27</v>
      </c>
      <c r="X300" s="25">
        <v>1</v>
      </c>
      <c r="Y300" s="25">
        <v>0.5</v>
      </c>
      <c r="Z300" s="25">
        <v>21106</v>
      </c>
      <c r="AA300" s="25">
        <v>21</v>
      </c>
      <c r="AB300" s="25">
        <v>1</v>
      </c>
      <c r="AC300" s="25">
        <v>1</v>
      </c>
      <c r="AD300" s="25">
        <v>21110</v>
      </c>
      <c r="AE300" s="25">
        <v>30</v>
      </c>
      <c r="AF300" s="25">
        <v>1</v>
      </c>
      <c r="AG300" s="25">
        <v>1</v>
      </c>
      <c r="AH300" s="25">
        <v>21101</v>
      </c>
      <c r="AI300" s="25">
        <v>22</v>
      </c>
      <c r="AJ300" s="25">
        <v>1</v>
      </c>
      <c r="AK300" s="25">
        <v>1.5</v>
      </c>
      <c r="AL300" s="25">
        <v>21105</v>
      </c>
      <c r="AM300" s="25">
        <v>29</v>
      </c>
      <c r="AN300" s="25">
        <v>1</v>
      </c>
      <c r="AO300" s="25">
        <v>1.5</v>
      </c>
      <c r="AP300" s="25">
        <v>23106</v>
      </c>
      <c r="AQ300" s="25">
        <v>25</v>
      </c>
      <c r="AR300" s="25">
        <v>1</v>
      </c>
      <c r="AS300" s="25">
        <v>0</v>
      </c>
    </row>
    <row r="301" spans="1:49" x14ac:dyDescent="0.2">
      <c r="A301" s="25">
        <v>22035</v>
      </c>
      <c r="B301" s="27">
        <v>23105</v>
      </c>
      <c r="C301" s="27">
        <v>25</v>
      </c>
      <c r="D301" s="27">
        <v>1</v>
      </c>
      <c r="E301" s="27">
        <v>0</v>
      </c>
      <c r="F301" s="27">
        <v>22103</v>
      </c>
      <c r="G301" s="27">
        <v>17</v>
      </c>
      <c r="H301" s="27">
        <v>1</v>
      </c>
      <c r="I301" s="27">
        <v>0</v>
      </c>
      <c r="J301" s="25">
        <v>22104</v>
      </c>
      <c r="K301" s="25">
        <v>34</v>
      </c>
      <c r="L301" s="25">
        <v>1</v>
      </c>
      <c r="M301" s="25">
        <v>0</v>
      </c>
    </row>
    <row r="302" spans="1:49" x14ac:dyDescent="0.2">
      <c r="A302" s="25">
        <v>22036</v>
      </c>
      <c r="B302" s="27">
        <v>23105</v>
      </c>
      <c r="C302" s="27">
        <v>25</v>
      </c>
      <c r="D302" s="27">
        <v>1</v>
      </c>
      <c r="E302" s="27">
        <v>0</v>
      </c>
      <c r="F302" s="27">
        <v>22107</v>
      </c>
      <c r="G302" s="27">
        <v>17</v>
      </c>
      <c r="H302" s="27">
        <v>1</v>
      </c>
      <c r="I302" s="27">
        <v>0</v>
      </c>
      <c r="J302" s="25">
        <v>22108</v>
      </c>
      <c r="K302" s="25">
        <v>34</v>
      </c>
      <c r="L302" s="25">
        <v>1</v>
      </c>
      <c r="M302" s="25">
        <v>0</v>
      </c>
    </row>
    <row r="303" spans="1:49" x14ac:dyDescent="0.2">
      <c r="A303" s="25">
        <v>22037</v>
      </c>
      <c r="B303" s="27">
        <v>22103</v>
      </c>
      <c r="C303" s="27">
        <v>17</v>
      </c>
      <c r="D303" s="27">
        <v>1</v>
      </c>
      <c r="E303" s="27">
        <v>0</v>
      </c>
      <c r="F303" s="27">
        <v>22104</v>
      </c>
      <c r="G303" s="27">
        <v>34</v>
      </c>
      <c r="H303" s="27">
        <v>1</v>
      </c>
      <c r="I303" s="27">
        <v>0</v>
      </c>
      <c r="J303" s="25">
        <v>22101</v>
      </c>
      <c r="K303" s="25">
        <v>22</v>
      </c>
      <c r="L303" s="25">
        <v>1</v>
      </c>
      <c r="M303" s="25">
        <v>1</v>
      </c>
      <c r="N303" s="25">
        <v>22102</v>
      </c>
      <c r="O303" s="25">
        <v>29</v>
      </c>
      <c r="P303" s="25">
        <v>1</v>
      </c>
      <c r="Q303" s="25">
        <v>1</v>
      </c>
      <c r="R303" s="25">
        <v>23105</v>
      </c>
      <c r="S303" s="25">
        <v>25</v>
      </c>
      <c r="T303" s="25">
        <v>1</v>
      </c>
      <c r="U303" s="25">
        <v>2</v>
      </c>
    </row>
    <row r="304" spans="1:49" x14ac:dyDescent="0.2">
      <c r="A304" s="25">
        <v>22038</v>
      </c>
      <c r="B304" s="27">
        <v>23106</v>
      </c>
      <c r="C304" s="27">
        <v>26</v>
      </c>
      <c r="D304" s="27">
        <v>1</v>
      </c>
      <c r="E304" s="27">
        <v>0</v>
      </c>
      <c r="F304" s="27">
        <v>22106</v>
      </c>
      <c r="G304" s="27">
        <v>25</v>
      </c>
      <c r="H304" s="27">
        <v>1</v>
      </c>
      <c r="I304" s="27">
        <v>1</v>
      </c>
      <c r="J304" s="25">
        <v>22105</v>
      </c>
      <c r="K304" s="25">
        <v>26</v>
      </c>
      <c r="L304" s="25">
        <v>1</v>
      </c>
      <c r="M304" s="25">
        <v>1.5</v>
      </c>
    </row>
    <row r="305" spans="1:53" x14ac:dyDescent="0.2">
      <c r="A305" s="25">
        <v>22039</v>
      </c>
      <c r="B305" s="27">
        <v>23106</v>
      </c>
      <c r="C305" s="27">
        <v>26</v>
      </c>
      <c r="D305" s="27">
        <v>1</v>
      </c>
      <c r="E305" s="27">
        <v>0</v>
      </c>
      <c r="F305" s="27">
        <v>22101</v>
      </c>
      <c r="G305" s="27">
        <v>21</v>
      </c>
      <c r="H305" s="27">
        <v>1</v>
      </c>
      <c r="I305" s="27">
        <v>1</v>
      </c>
      <c r="J305" s="25">
        <v>22102</v>
      </c>
      <c r="K305" s="25">
        <v>30</v>
      </c>
      <c r="L305" s="25">
        <v>1</v>
      </c>
      <c r="M305" s="25">
        <v>1</v>
      </c>
    </row>
    <row r="306" spans="1:53" x14ac:dyDescent="0.2">
      <c r="A306" s="25">
        <v>22040</v>
      </c>
      <c r="B306" s="27">
        <v>21122</v>
      </c>
      <c r="C306" s="27">
        <v>19</v>
      </c>
      <c r="D306" s="27">
        <v>1</v>
      </c>
      <c r="E306" s="27">
        <v>0</v>
      </c>
      <c r="F306" s="27">
        <v>21123</v>
      </c>
      <c r="G306" s="27">
        <v>25</v>
      </c>
      <c r="H306" s="27">
        <v>1</v>
      </c>
      <c r="I306" s="27">
        <v>0</v>
      </c>
      <c r="J306" s="25">
        <v>21124</v>
      </c>
      <c r="K306" s="25">
        <v>32</v>
      </c>
      <c r="L306" s="25">
        <v>1</v>
      </c>
      <c r="M306" s="25">
        <v>0</v>
      </c>
      <c r="N306" s="25">
        <v>21117</v>
      </c>
      <c r="O306" s="25">
        <v>20</v>
      </c>
      <c r="P306" s="25">
        <v>1</v>
      </c>
      <c r="Q306" s="25">
        <v>0.5</v>
      </c>
      <c r="R306" s="25">
        <v>21118</v>
      </c>
      <c r="S306" s="25">
        <v>26</v>
      </c>
      <c r="T306" s="25">
        <v>1</v>
      </c>
      <c r="U306" s="25">
        <v>0.5</v>
      </c>
      <c r="V306" s="25">
        <v>21119</v>
      </c>
      <c r="W306" s="25">
        <v>31</v>
      </c>
      <c r="X306" s="25">
        <v>1</v>
      </c>
      <c r="Y306" s="25">
        <v>1</v>
      </c>
      <c r="Z306" s="25">
        <v>22101</v>
      </c>
      <c r="AA306" s="25">
        <v>23</v>
      </c>
      <c r="AB306" s="25">
        <v>1</v>
      </c>
      <c r="AC306" s="25">
        <v>1.5</v>
      </c>
      <c r="AD306" s="25">
        <v>22102</v>
      </c>
      <c r="AE306" s="25">
        <v>28</v>
      </c>
      <c r="AF306" s="25">
        <v>1</v>
      </c>
      <c r="AG306" s="25">
        <v>1.5</v>
      </c>
      <c r="AH306" s="25">
        <v>23105</v>
      </c>
      <c r="AI306" s="25">
        <v>25</v>
      </c>
      <c r="AJ306" s="25">
        <v>1</v>
      </c>
      <c r="AK306" s="25">
        <v>2</v>
      </c>
    </row>
    <row r="307" spans="1:53" x14ac:dyDescent="0.2">
      <c r="A307" s="25">
        <v>22041</v>
      </c>
      <c r="B307" s="27">
        <v>21122</v>
      </c>
      <c r="C307" s="27">
        <v>19</v>
      </c>
      <c r="D307" s="27">
        <v>1</v>
      </c>
      <c r="E307" s="27">
        <v>0</v>
      </c>
      <c r="F307" s="27">
        <v>21123</v>
      </c>
      <c r="G307" s="27">
        <v>25</v>
      </c>
      <c r="H307" s="27">
        <v>1</v>
      </c>
      <c r="I307" s="27">
        <v>0</v>
      </c>
      <c r="J307" s="25">
        <v>21124</v>
      </c>
      <c r="K307" s="25">
        <v>32</v>
      </c>
      <c r="L307" s="25">
        <v>1</v>
      </c>
      <c r="M307" s="25">
        <v>0</v>
      </c>
      <c r="N307" s="25">
        <v>21117</v>
      </c>
      <c r="O307" s="25">
        <v>20</v>
      </c>
      <c r="P307" s="25">
        <v>1</v>
      </c>
      <c r="Q307" s="25">
        <v>0.5</v>
      </c>
      <c r="R307" s="25">
        <v>21118</v>
      </c>
      <c r="S307" s="25">
        <v>26</v>
      </c>
      <c r="T307" s="25">
        <v>1</v>
      </c>
      <c r="U307" s="25">
        <v>0.5</v>
      </c>
      <c r="V307" s="25">
        <v>21119</v>
      </c>
      <c r="W307" s="25">
        <v>31</v>
      </c>
      <c r="X307" s="25">
        <v>1</v>
      </c>
      <c r="Y307" s="25">
        <v>1</v>
      </c>
      <c r="Z307" s="25">
        <v>23103</v>
      </c>
      <c r="AA307" s="25">
        <v>23</v>
      </c>
      <c r="AB307" s="25">
        <v>1</v>
      </c>
      <c r="AC307" s="25">
        <v>1.5</v>
      </c>
      <c r="AD307" s="25">
        <v>23104</v>
      </c>
      <c r="AE307" s="25">
        <v>28</v>
      </c>
      <c r="AF307" s="25">
        <v>1</v>
      </c>
      <c r="AG307" s="25">
        <v>1.5</v>
      </c>
      <c r="AH307" s="25">
        <v>22105</v>
      </c>
      <c r="AI307" s="25">
        <v>25</v>
      </c>
      <c r="AJ307" s="25">
        <v>1</v>
      </c>
      <c r="AK307" s="25">
        <v>2</v>
      </c>
    </row>
    <row r="308" spans="1:53" x14ac:dyDescent="0.2">
      <c r="A308" s="25">
        <v>22042</v>
      </c>
      <c r="B308" s="27">
        <v>21116</v>
      </c>
      <c r="C308" s="27">
        <v>22</v>
      </c>
      <c r="D308" s="27">
        <v>1</v>
      </c>
      <c r="E308" s="27">
        <v>0</v>
      </c>
      <c r="F308" s="27">
        <v>21117</v>
      </c>
      <c r="G308" s="27">
        <v>24</v>
      </c>
      <c r="H308" s="27">
        <v>1</v>
      </c>
      <c r="I308" s="27">
        <v>0</v>
      </c>
      <c r="J308" s="25">
        <v>21118</v>
      </c>
      <c r="K308" s="25">
        <v>26</v>
      </c>
      <c r="L308" s="25">
        <v>1</v>
      </c>
      <c r="M308" s="25">
        <v>0</v>
      </c>
      <c r="N308" s="25">
        <v>21119</v>
      </c>
      <c r="O308" s="25">
        <v>28</v>
      </c>
      <c r="P308" s="25">
        <v>1</v>
      </c>
      <c r="Q308" s="25">
        <v>0</v>
      </c>
      <c r="R308" s="25">
        <v>21120</v>
      </c>
      <c r="S308" s="25">
        <v>30</v>
      </c>
      <c r="T308" s="25">
        <v>1</v>
      </c>
      <c r="U308" s="25">
        <v>0</v>
      </c>
      <c r="V308" s="25">
        <v>22101</v>
      </c>
      <c r="W308" s="25">
        <v>23</v>
      </c>
      <c r="X308" s="25">
        <v>1</v>
      </c>
      <c r="Y308" s="25">
        <v>1</v>
      </c>
      <c r="Z308" s="25">
        <v>22102</v>
      </c>
      <c r="AA308" s="25">
        <v>28</v>
      </c>
      <c r="AB308" s="25">
        <v>1</v>
      </c>
      <c r="AC308" s="25">
        <v>1</v>
      </c>
      <c r="AD308" s="25">
        <v>23105</v>
      </c>
      <c r="AE308" s="25">
        <v>25</v>
      </c>
      <c r="AF308" s="25">
        <v>1</v>
      </c>
      <c r="AG308" s="25">
        <v>2</v>
      </c>
    </row>
    <row r="309" spans="1:53" x14ac:dyDescent="0.2">
      <c r="A309" s="25">
        <v>22043</v>
      </c>
      <c r="B309" s="27">
        <v>21121</v>
      </c>
      <c r="C309" s="27">
        <v>21</v>
      </c>
      <c r="D309" s="27">
        <v>1</v>
      </c>
      <c r="E309" s="27">
        <v>0</v>
      </c>
      <c r="F309" s="27">
        <v>21122</v>
      </c>
      <c r="G309" s="27">
        <v>23</v>
      </c>
      <c r="H309" s="27">
        <v>1</v>
      </c>
      <c r="I309" s="27">
        <v>0</v>
      </c>
      <c r="J309" s="25">
        <v>21123</v>
      </c>
      <c r="K309" s="25">
        <v>25</v>
      </c>
      <c r="L309" s="25">
        <v>1</v>
      </c>
      <c r="M309" s="25">
        <v>0</v>
      </c>
      <c r="N309" s="25">
        <v>21124</v>
      </c>
      <c r="O309" s="25">
        <v>27</v>
      </c>
      <c r="P309" s="25">
        <v>1</v>
      </c>
      <c r="Q309" s="25">
        <v>0</v>
      </c>
      <c r="R309" s="25">
        <v>21125</v>
      </c>
      <c r="S309" s="25">
        <v>29</v>
      </c>
      <c r="T309" s="25">
        <v>1</v>
      </c>
      <c r="U309" s="25">
        <v>0</v>
      </c>
      <c r="V309" s="25">
        <v>23103</v>
      </c>
      <c r="W309" s="25">
        <v>23</v>
      </c>
      <c r="X309" s="25">
        <v>1</v>
      </c>
      <c r="Y309" s="25">
        <v>1</v>
      </c>
      <c r="Z309" s="25">
        <v>23104</v>
      </c>
      <c r="AA309" s="25">
        <v>28</v>
      </c>
      <c r="AB309" s="25">
        <v>1</v>
      </c>
      <c r="AC309" s="25">
        <v>1</v>
      </c>
      <c r="AD309" s="25">
        <v>22105</v>
      </c>
      <c r="AE309" s="25">
        <v>25</v>
      </c>
      <c r="AF309" s="25">
        <v>1</v>
      </c>
      <c r="AG309" s="25">
        <v>2</v>
      </c>
    </row>
    <row r="310" spans="1:53" x14ac:dyDescent="0.2">
      <c r="A310" s="25">
        <v>22044</v>
      </c>
      <c r="B310" s="27">
        <v>21116</v>
      </c>
      <c r="C310" s="27">
        <v>22</v>
      </c>
      <c r="D310" s="27">
        <v>1</v>
      </c>
      <c r="E310" s="27">
        <v>0</v>
      </c>
      <c r="F310" s="27">
        <v>21117</v>
      </c>
      <c r="G310" s="27">
        <v>24</v>
      </c>
      <c r="H310" s="27">
        <v>1</v>
      </c>
      <c r="I310" s="27">
        <v>0</v>
      </c>
      <c r="J310" s="25">
        <v>21118</v>
      </c>
      <c r="K310" s="25">
        <v>26</v>
      </c>
      <c r="L310" s="25">
        <v>1</v>
      </c>
      <c r="M310" s="25">
        <v>0</v>
      </c>
      <c r="N310" s="25">
        <v>21119</v>
      </c>
      <c r="O310" s="25">
        <v>28</v>
      </c>
      <c r="P310" s="25">
        <v>1</v>
      </c>
      <c r="Q310" s="25">
        <v>0</v>
      </c>
      <c r="R310" s="25">
        <v>21120</v>
      </c>
      <c r="S310" s="25">
        <v>30</v>
      </c>
      <c r="T310" s="25">
        <v>1</v>
      </c>
      <c r="U310" s="25">
        <v>0</v>
      </c>
      <c r="V310" s="25">
        <v>23103</v>
      </c>
      <c r="W310" s="25">
        <v>23</v>
      </c>
      <c r="X310" s="25">
        <v>1</v>
      </c>
      <c r="Y310" s="25">
        <v>1</v>
      </c>
      <c r="Z310" s="25">
        <v>23104</v>
      </c>
      <c r="AA310" s="25">
        <v>28</v>
      </c>
      <c r="AB310" s="25">
        <v>1</v>
      </c>
      <c r="AC310" s="25">
        <v>1</v>
      </c>
      <c r="AD310" s="25">
        <v>22105</v>
      </c>
      <c r="AE310" s="25">
        <v>25</v>
      </c>
      <c r="AF310" s="25">
        <v>1</v>
      </c>
      <c r="AG310" s="25">
        <v>2</v>
      </c>
    </row>
    <row r="311" spans="1:53" x14ac:dyDescent="0.2">
      <c r="A311" s="25">
        <v>22045</v>
      </c>
      <c r="B311" s="27">
        <v>21121</v>
      </c>
      <c r="C311" s="27">
        <v>21</v>
      </c>
      <c r="D311" s="27">
        <v>1</v>
      </c>
      <c r="E311" s="27">
        <v>0</v>
      </c>
      <c r="F311" s="27">
        <v>21122</v>
      </c>
      <c r="G311" s="27">
        <v>23</v>
      </c>
      <c r="H311" s="27">
        <v>1</v>
      </c>
      <c r="I311" s="27">
        <v>0</v>
      </c>
      <c r="J311" s="25">
        <v>21123</v>
      </c>
      <c r="K311" s="25">
        <v>25</v>
      </c>
      <c r="L311" s="25">
        <v>1</v>
      </c>
      <c r="M311" s="25">
        <v>0</v>
      </c>
      <c r="N311" s="25">
        <v>21124</v>
      </c>
      <c r="O311" s="25">
        <v>27</v>
      </c>
      <c r="P311" s="25">
        <v>1</v>
      </c>
      <c r="Q311" s="25">
        <v>0</v>
      </c>
      <c r="R311" s="25">
        <v>21125</v>
      </c>
      <c r="S311" s="25">
        <v>29</v>
      </c>
      <c r="T311" s="25">
        <v>1</v>
      </c>
      <c r="U311" s="25">
        <v>0</v>
      </c>
      <c r="V311" s="25">
        <v>22101</v>
      </c>
      <c r="W311" s="25">
        <v>23</v>
      </c>
      <c r="X311" s="25">
        <v>1</v>
      </c>
      <c r="Y311" s="25">
        <v>1</v>
      </c>
      <c r="Z311" s="25">
        <v>22102</v>
      </c>
      <c r="AA311" s="25">
        <v>28</v>
      </c>
      <c r="AB311" s="25">
        <v>1</v>
      </c>
      <c r="AC311" s="25">
        <v>1</v>
      </c>
      <c r="AD311" s="25">
        <v>23105</v>
      </c>
      <c r="AE311" s="25">
        <v>25</v>
      </c>
      <c r="AF311" s="25">
        <v>1</v>
      </c>
      <c r="AG311" s="25">
        <v>2</v>
      </c>
    </row>
    <row r="312" spans="1:53" x14ac:dyDescent="0.2">
      <c r="A312" s="25">
        <v>22046</v>
      </c>
      <c r="B312" s="27">
        <v>21121</v>
      </c>
      <c r="C312" s="27">
        <v>23</v>
      </c>
      <c r="D312" s="27">
        <v>1</v>
      </c>
      <c r="E312" s="27">
        <v>0</v>
      </c>
      <c r="F312" s="27">
        <v>21116</v>
      </c>
      <c r="G312" s="27">
        <v>23</v>
      </c>
      <c r="H312" s="27">
        <v>1</v>
      </c>
      <c r="I312" s="27">
        <v>0.4</v>
      </c>
      <c r="J312" s="25">
        <v>21111</v>
      </c>
      <c r="K312" s="25">
        <v>23</v>
      </c>
      <c r="L312" s="25">
        <v>1</v>
      </c>
      <c r="M312" s="25">
        <v>0.8</v>
      </c>
      <c r="N312" s="25">
        <v>21106</v>
      </c>
      <c r="O312" s="25">
        <v>23</v>
      </c>
      <c r="P312" s="25">
        <v>1</v>
      </c>
      <c r="Q312" s="25">
        <v>1.2000000000000002</v>
      </c>
      <c r="R312" s="25">
        <v>21101</v>
      </c>
      <c r="S312" s="25">
        <v>23</v>
      </c>
      <c r="T312" s="25">
        <v>1</v>
      </c>
      <c r="U312" s="25">
        <v>1.6</v>
      </c>
      <c r="V312" s="25">
        <v>21125</v>
      </c>
      <c r="W312" s="25">
        <v>28</v>
      </c>
      <c r="X312" s="25">
        <v>1</v>
      </c>
      <c r="Y312" s="25">
        <v>0</v>
      </c>
      <c r="Z312" s="25">
        <v>21120</v>
      </c>
      <c r="AA312" s="25">
        <v>28</v>
      </c>
      <c r="AB312" s="25">
        <v>1</v>
      </c>
      <c r="AC312" s="25">
        <v>0.4</v>
      </c>
      <c r="AD312" s="25">
        <v>21115</v>
      </c>
      <c r="AE312" s="25">
        <v>28</v>
      </c>
      <c r="AF312" s="25">
        <v>1</v>
      </c>
      <c r="AG312" s="25">
        <v>0.8</v>
      </c>
      <c r="AH312" s="25">
        <v>21110</v>
      </c>
      <c r="AI312" s="25">
        <v>28</v>
      </c>
      <c r="AJ312" s="25">
        <v>1</v>
      </c>
      <c r="AK312" s="25">
        <v>1.2000000000000002</v>
      </c>
      <c r="AL312" s="25">
        <v>21105</v>
      </c>
      <c r="AM312" s="25">
        <v>28</v>
      </c>
      <c r="AN312" s="25">
        <v>1</v>
      </c>
      <c r="AO312" s="25">
        <v>1.6</v>
      </c>
      <c r="AP312" s="25">
        <v>22101</v>
      </c>
      <c r="AQ312" s="25">
        <v>21</v>
      </c>
      <c r="AR312" s="25">
        <v>1</v>
      </c>
      <c r="AS312" s="25">
        <v>1</v>
      </c>
      <c r="AT312" s="25">
        <v>22102</v>
      </c>
      <c r="AU312" s="25">
        <v>30</v>
      </c>
      <c r="AV312" s="25">
        <v>1</v>
      </c>
      <c r="AW312" s="25">
        <v>1</v>
      </c>
      <c r="AX312" s="25">
        <v>23105</v>
      </c>
      <c r="AY312" s="25">
        <v>25</v>
      </c>
      <c r="AZ312" s="25">
        <v>1</v>
      </c>
      <c r="BA312" s="25">
        <v>0</v>
      </c>
    </row>
    <row r="313" spans="1:53" x14ac:dyDescent="0.2">
      <c r="A313" s="25">
        <v>22047</v>
      </c>
      <c r="B313" s="27">
        <v>21121</v>
      </c>
      <c r="C313" s="27">
        <v>23</v>
      </c>
      <c r="D313" s="27">
        <v>1</v>
      </c>
      <c r="E313" s="27">
        <v>0</v>
      </c>
      <c r="F313" s="27">
        <v>21116</v>
      </c>
      <c r="G313" s="27">
        <v>23</v>
      </c>
      <c r="H313" s="27">
        <v>1</v>
      </c>
      <c r="I313" s="27">
        <v>0.4</v>
      </c>
      <c r="J313" s="25">
        <v>21111</v>
      </c>
      <c r="K313" s="25">
        <v>23</v>
      </c>
      <c r="L313" s="25">
        <v>1</v>
      </c>
      <c r="M313" s="25">
        <v>0.8</v>
      </c>
      <c r="N313" s="25">
        <v>21106</v>
      </c>
      <c r="O313" s="25">
        <v>23</v>
      </c>
      <c r="P313" s="25">
        <v>1</v>
      </c>
      <c r="Q313" s="25">
        <v>1.2000000000000002</v>
      </c>
      <c r="R313" s="25">
        <v>21101</v>
      </c>
      <c r="S313" s="25">
        <v>23</v>
      </c>
      <c r="T313" s="25">
        <v>1</v>
      </c>
      <c r="U313" s="25">
        <v>1.6</v>
      </c>
      <c r="V313" s="25">
        <v>21125</v>
      </c>
      <c r="W313" s="25">
        <v>28</v>
      </c>
      <c r="X313" s="25">
        <v>1</v>
      </c>
      <c r="Y313" s="25">
        <v>0</v>
      </c>
      <c r="Z313" s="25">
        <v>21120</v>
      </c>
      <c r="AA313" s="25">
        <v>28</v>
      </c>
      <c r="AB313" s="25">
        <v>1</v>
      </c>
      <c r="AC313" s="25">
        <v>0.4</v>
      </c>
      <c r="AD313" s="25">
        <v>21115</v>
      </c>
      <c r="AE313" s="25">
        <v>28</v>
      </c>
      <c r="AF313" s="25">
        <v>1</v>
      </c>
      <c r="AG313" s="25">
        <v>0.8</v>
      </c>
      <c r="AH313" s="25">
        <v>21110</v>
      </c>
      <c r="AI313" s="25">
        <v>28</v>
      </c>
      <c r="AJ313" s="25">
        <v>1</v>
      </c>
      <c r="AK313" s="25">
        <v>1.2000000000000002</v>
      </c>
      <c r="AL313" s="25">
        <v>21105</v>
      </c>
      <c r="AM313" s="25">
        <v>28</v>
      </c>
      <c r="AN313" s="25">
        <v>1</v>
      </c>
      <c r="AO313" s="25">
        <v>1.6</v>
      </c>
      <c r="AP313" s="25">
        <v>22107</v>
      </c>
      <c r="AQ313" s="25">
        <v>21</v>
      </c>
      <c r="AR313" s="25">
        <v>1</v>
      </c>
      <c r="AS313" s="25">
        <v>1</v>
      </c>
      <c r="AT313" s="25">
        <v>22108</v>
      </c>
      <c r="AU313" s="25">
        <v>30</v>
      </c>
      <c r="AV313" s="25">
        <v>1</v>
      </c>
      <c r="AW313" s="25">
        <v>1</v>
      </c>
      <c r="AX313" s="25">
        <v>23105</v>
      </c>
      <c r="AY313" s="25">
        <v>25</v>
      </c>
      <c r="AZ313" s="25">
        <v>1</v>
      </c>
      <c r="BA313" s="25">
        <v>0</v>
      </c>
    </row>
    <row r="314" spans="1:53" x14ac:dyDescent="0.2">
      <c r="A314" s="25">
        <v>22048</v>
      </c>
      <c r="B314" s="27">
        <v>21121</v>
      </c>
      <c r="C314" s="27">
        <v>23</v>
      </c>
      <c r="D314" s="27">
        <v>1</v>
      </c>
      <c r="E314" s="27">
        <v>0</v>
      </c>
      <c r="F314" s="27">
        <v>21116</v>
      </c>
      <c r="G314" s="27">
        <v>23</v>
      </c>
      <c r="H314" s="27">
        <v>1</v>
      </c>
      <c r="I314" s="27">
        <v>0.4</v>
      </c>
      <c r="J314" s="25">
        <v>21111</v>
      </c>
      <c r="K314" s="25">
        <v>23</v>
      </c>
      <c r="L314" s="25">
        <v>1</v>
      </c>
      <c r="M314" s="25">
        <v>0.8</v>
      </c>
      <c r="N314" s="25">
        <v>21106</v>
      </c>
      <c r="O314" s="25">
        <v>23</v>
      </c>
      <c r="P314" s="25">
        <v>1</v>
      </c>
      <c r="Q314" s="25">
        <v>1.2000000000000002</v>
      </c>
      <c r="R314" s="25">
        <v>21101</v>
      </c>
      <c r="S314" s="25">
        <v>23</v>
      </c>
      <c r="T314" s="25">
        <v>1</v>
      </c>
      <c r="U314" s="25">
        <v>1.6</v>
      </c>
      <c r="V314" s="25">
        <v>21125</v>
      </c>
      <c r="W314" s="25">
        <v>28</v>
      </c>
      <c r="X314" s="25">
        <v>1</v>
      </c>
      <c r="Y314" s="25">
        <v>0</v>
      </c>
      <c r="Z314" s="25">
        <v>21120</v>
      </c>
      <c r="AA314" s="25">
        <v>28</v>
      </c>
      <c r="AB314" s="25">
        <v>1</v>
      </c>
      <c r="AC314" s="25">
        <v>0.4</v>
      </c>
      <c r="AD314" s="25">
        <v>21115</v>
      </c>
      <c r="AE314" s="25">
        <v>28</v>
      </c>
      <c r="AF314" s="25">
        <v>1</v>
      </c>
      <c r="AG314" s="25">
        <v>0.8</v>
      </c>
      <c r="AH314" s="25">
        <v>21110</v>
      </c>
      <c r="AI314" s="25">
        <v>28</v>
      </c>
      <c r="AJ314" s="25">
        <v>1</v>
      </c>
      <c r="AK314" s="25">
        <v>1.2000000000000002</v>
      </c>
      <c r="AL314" s="25">
        <v>21105</v>
      </c>
      <c r="AM314" s="25">
        <v>28</v>
      </c>
      <c r="AN314" s="25">
        <v>1</v>
      </c>
      <c r="AO314" s="25">
        <v>1.6</v>
      </c>
      <c r="AP314" s="25">
        <v>22101</v>
      </c>
      <c r="AQ314" s="25">
        <v>21</v>
      </c>
      <c r="AR314" s="25">
        <v>1</v>
      </c>
      <c r="AS314" s="25">
        <v>1</v>
      </c>
      <c r="AT314" s="25">
        <v>22102</v>
      </c>
      <c r="AU314" s="25">
        <v>30</v>
      </c>
      <c r="AV314" s="25">
        <v>1</v>
      </c>
      <c r="AW314" s="25">
        <v>1</v>
      </c>
      <c r="AX314" s="25">
        <v>23106</v>
      </c>
      <c r="AY314" s="25">
        <v>25</v>
      </c>
      <c r="AZ314" s="25">
        <v>1</v>
      </c>
      <c r="BA314" s="25">
        <v>0</v>
      </c>
    </row>
    <row r="315" spans="1:53" x14ac:dyDescent="0.2">
      <c r="A315" s="25">
        <v>22049</v>
      </c>
      <c r="B315" s="27">
        <v>21121</v>
      </c>
      <c r="C315" s="27">
        <v>23</v>
      </c>
      <c r="D315" s="27">
        <v>1</v>
      </c>
      <c r="E315" s="27">
        <v>0</v>
      </c>
      <c r="F315" s="27">
        <v>21116</v>
      </c>
      <c r="G315" s="27">
        <v>23</v>
      </c>
      <c r="H315" s="27">
        <v>1</v>
      </c>
      <c r="I315" s="27">
        <v>0.4</v>
      </c>
      <c r="J315" s="25">
        <v>21111</v>
      </c>
      <c r="K315" s="25">
        <v>23</v>
      </c>
      <c r="L315" s="25">
        <v>1</v>
      </c>
      <c r="M315" s="25">
        <v>0.8</v>
      </c>
      <c r="N315" s="25">
        <v>21106</v>
      </c>
      <c r="O315" s="25">
        <v>23</v>
      </c>
      <c r="P315" s="25">
        <v>1</v>
      </c>
      <c r="Q315" s="25">
        <v>1.2000000000000002</v>
      </c>
      <c r="R315" s="25">
        <v>21101</v>
      </c>
      <c r="S315" s="25">
        <v>23</v>
      </c>
      <c r="T315" s="25">
        <v>1</v>
      </c>
      <c r="U315" s="25">
        <v>1.6</v>
      </c>
      <c r="V315" s="25">
        <v>21125</v>
      </c>
      <c r="W315" s="25">
        <v>28</v>
      </c>
      <c r="X315" s="25">
        <v>1</v>
      </c>
      <c r="Y315" s="25">
        <v>0</v>
      </c>
      <c r="Z315" s="25">
        <v>21120</v>
      </c>
      <c r="AA315" s="25">
        <v>28</v>
      </c>
      <c r="AB315" s="25">
        <v>1</v>
      </c>
      <c r="AC315" s="25">
        <v>0.4</v>
      </c>
      <c r="AD315" s="25">
        <v>21115</v>
      </c>
      <c r="AE315" s="25">
        <v>28</v>
      </c>
      <c r="AF315" s="25">
        <v>1</v>
      </c>
      <c r="AG315" s="25">
        <v>0.8</v>
      </c>
      <c r="AH315" s="25">
        <v>21110</v>
      </c>
      <c r="AI315" s="25">
        <v>28</v>
      </c>
      <c r="AJ315" s="25">
        <v>1</v>
      </c>
      <c r="AK315" s="25">
        <v>1.2000000000000002</v>
      </c>
      <c r="AL315" s="25">
        <v>21105</v>
      </c>
      <c r="AM315" s="25">
        <v>28</v>
      </c>
      <c r="AN315" s="25">
        <v>1</v>
      </c>
      <c r="AO315" s="25">
        <v>1.6</v>
      </c>
      <c r="AP315" s="25">
        <v>22107</v>
      </c>
      <c r="AQ315" s="25">
        <v>21</v>
      </c>
      <c r="AR315" s="25">
        <v>1</v>
      </c>
      <c r="AS315" s="25">
        <v>1</v>
      </c>
      <c r="AT315" s="25">
        <v>22108</v>
      </c>
      <c r="AU315" s="25">
        <v>30</v>
      </c>
      <c r="AV315" s="25">
        <v>1</v>
      </c>
      <c r="AW315" s="25">
        <v>1</v>
      </c>
      <c r="AX315" s="25">
        <v>23106</v>
      </c>
      <c r="AY315" s="25">
        <v>25</v>
      </c>
      <c r="AZ315" s="25">
        <v>1</v>
      </c>
      <c r="BA315" s="25">
        <v>0</v>
      </c>
    </row>
    <row r="316" spans="1:53" x14ac:dyDescent="0.2">
      <c r="A316" s="25">
        <v>22050</v>
      </c>
      <c r="B316" s="27">
        <v>21116</v>
      </c>
      <c r="C316" s="27">
        <v>22</v>
      </c>
      <c r="D316" s="27">
        <v>1</v>
      </c>
      <c r="E316" s="27">
        <v>0</v>
      </c>
      <c r="F316" s="27">
        <v>21117</v>
      </c>
      <c r="G316" s="27">
        <v>24</v>
      </c>
      <c r="H316" s="27">
        <v>1</v>
      </c>
      <c r="I316" s="27">
        <v>0</v>
      </c>
      <c r="J316" s="25">
        <v>21118</v>
      </c>
      <c r="K316" s="25">
        <v>26</v>
      </c>
      <c r="L316" s="25">
        <v>1</v>
      </c>
      <c r="M316" s="25">
        <v>0</v>
      </c>
      <c r="N316" s="25">
        <v>21119</v>
      </c>
      <c r="O316" s="25">
        <v>28</v>
      </c>
      <c r="P316" s="25">
        <v>1</v>
      </c>
      <c r="Q316" s="25">
        <v>0</v>
      </c>
      <c r="R316" s="25">
        <v>21120</v>
      </c>
      <c r="S316" s="25">
        <v>30</v>
      </c>
      <c r="T316" s="25">
        <v>1</v>
      </c>
      <c r="U316" s="25">
        <v>0</v>
      </c>
      <c r="V316" s="25">
        <v>21121</v>
      </c>
      <c r="W316" s="25">
        <v>21</v>
      </c>
      <c r="X316" s="25">
        <v>1</v>
      </c>
      <c r="Y316" s="25">
        <v>1</v>
      </c>
      <c r="Z316" s="25">
        <v>21122</v>
      </c>
      <c r="AA316" s="25">
        <v>23</v>
      </c>
      <c r="AB316" s="25">
        <v>1</v>
      </c>
      <c r="AC316" s="25">
        <v>1</v>
      </c>
      <c r="AD316" s="25">
        <v>21123</v>
      </c>
      <c r="AE316" s="25">
        <v>25</v>
      </c>
      <c r="AF316" s="25">
        <v>1</v>
      </c>
      <c r="AG316" s="25">
        <v>1</v>
      </c>
      <c r="AH316" s="25">
        <v>21124</v>
      </c>
      <c r="AI316" s="25">
        <v>27</v>
      </c>
      <c r="AJ316" s="25">
        <v>1</v>
      </c>
      <c r="AK316" s="25">
        <v>1</v>
      </c>
      <c r="AL316" s="25">
        <v>21125</v>
      </c>
      <c r="AM316" s="25">
        <v>29</v>
      </c>
      <c r="AN316" s="25">
        <v>1</v>
      </c>
      <c r="AO316" s="25">
        <v>1</v>
      </c>
      <c r="AP316" s="25">
        <v>23105</v>
      </c>
      <c r="AQ316" s="25">
        <v>25</v>
      </c>
      <c r="AR316" s="25">
        <v>1</v>
      </c>
      <c r="AS316" s="25">
        <v>0</v>
      </c>
      <c r="AT316" s="25">
        <v>22101</v>
      </c>
      <c r="AU316" s="25">
        <v>21</v>
      </c>
      <c r="AV316" s="25">
        <v>1</v>
      </c>
      <c r="AW316" s="25">
        <v>1</v>
      </c>
      <c r="AX316" s="25">
        <v>22102</v>
      </c>
      <c r="AY316" s="25">
        <v>30</v>
      </c>
      <c r="AZ316" s="25">
        <v>1</v>
      </c>
      <c r="BA316" s="25">
        <v>1</v>
      </c>
    </row>
    <row r="317" spans="1:53" s="32" customFormat="1" x14ac:dyDescent="0.2">
      <c r="A317" s="32">
        <v>30001</v>
      </c>
      <c r="B317" s="32">
        <v>31122</v>
      </c>
      <c r="C317" s="32">
        <v>21</v>
      </c>
      <c r="D317" s="32">
        <v>1</v>
      </c>
      <c r="E317" s="32">
        <v>0</v>
      </c>
      <c r="F317" s="32">
        <v>31123</v>
      </c>
      <c r="G317" s="32">
        <v>25</v>
      </c>
      <c r="H317" s="32">
        <v>1</v>
      </c>
      <c r="I317" s="32">
        <v>0</v>
      </c>
      <c r="J317" s="32">
        <v>31124</v>
      </c>
      <c r="K317" s="32">
        <v>30</v>
      </c>
      <c r="L317" s="32">
        <v>1</v>
      </c>
      <c r="M317" s="32">
        <v>0</v>
      </c>
    </row>
    <row r="318" spans="1:53" s="32" customFormat="1" x14ac:dyDescent="0.2">
      <c r="A318" s="32">
        <v>30002</v>
      </c>
      <c r="B318" s="32">
        <v>31117</v>
      </c>
      <c r="C318" s="32">
        <v>21</v>
      </c>
      <c r="D318" s="32">
        <v>1</v>
      </c>
      <c r="E318" s="32">
        <v>0</v>
      </c>
      <c r="F318" s="32">
        <v>31118</v>
      </c>
      <c r="G318" s="32">
        <v>25</v>
      </c>
      <c r="H318" s="32">
        <v>1</v>
      </c>
      <c r="I318" s="32">
        <v>0</v>
      </c>
      <c r="J318" s="32">
        <v>31119</v>
      </c>
      <c r="K318" s="32">
        <v>30</v>
      </c>
      <c r="L318" s="32">
        <v>1</v>
      </c>
      <c r="M318" s="32">
        <v>0</v>
      </c>
    </row>
    <row r="319" spans="1:53" s="32" customFormat="1" x14ac:dyDescent="0.2">
      <c r="A319" s="32">
        <v>30003</v>
      </c>
      <c r="B319" s="32">
        <v>31112</v>
      </c>
      <c r="C319" s="32">
        <v>21</v>
      </c>
      <c r="D319" s="32">
        <v>1</v>
      </c>
      <c r="E319" s="32">
        <v>0</v>
      </c>
      <c r="F319" s="32">
        <v>31113</v>
      </c>
      <c r="G319" s="32">
        <v>25</v>
      </c>
      <c r="H319" s="32">
        <v>1</v>
      </c>
      <c r="I319" s="32">
        <v>0</v>
      </c>
      <c r="J319" s="32">
        <v>31114</v>
      </c>
      <c r="K319" s="32">
        <v>30</v>
      </c>
      <c r="L319" s="32">
        <v>1</v>
      </c>
      <c r="M319" s="32">
        <v>0</v>
      </c>
    </row>
    <row r="320" spans="1:53" s="32" customFormat="1" x14ac:dyDescent="0.2">
      <c r="A320" s="32">
        <v>30004</v>
      </c>
      <c r="B320" s="32">
        <v>31107</v>
      </c>
      <c r="C320" s="32">
        <v>21</v>
      </c>
      <c r="D320" s="32">
        <v>1</v>
      </c>
      <c r="E320" s="32">
        <v>0</v>
      </c>
      <c r="F320" s="32">
        <v>31108</v>
      </c>
      <c r="G320" s="32">
        <v>25</v>
      </c>
      <c r="H320" s="32">
        <v>1</v>
      </c>
      <c r="I320" s="32">
        <v>0</v>
      </c>
      <c r="J320" s="32">
        <v>31109</v>
      </c>
      <c r="K320" s="32">
        <v>30</v>
      </c>
      <c r="L320" s="32">
        <v>1</v>
      </c>
      <c r="M320" s="32">
        <v>0</v>
      </c>
    </row>
    <row r="321" spans="1:21" s="32" customFormat="1" x14ac:dyDescent="0.2">
      <c r="A321" s="32">
        <v>30005</v>
      </c>
      <c r="B321" s="32">
        <v>31102</v>
      </c>
      <c r="C321" s="32">
        <v>21</v>
      </c>
      <c r="D321" s="32">
        <v>1</v>
      </c>
      <c r="E321" s="32">
        <v>0</v>
      </c>
      <c r="F321" s="32">
        <v>31103</v>
      </c>
      <c r="G321" s="32">
        <v>25</v>
      </c>
      <c r="H321" s="32">
        <v>1</v>
      </c>
      <c r="I321" s="32">
        <v>0</v>
      </c>
      <c r="J321" s="32">
        <v>31104</v>
      </c>
      <c r="K321" s="32">
        <v>30</v>
      </c>
      <c r="L321" s="32">
        <v>1</v>
      </c>
      <c r="M321" s="32">
        <v>0</v>
      </c>
    </row>
    <row r="322" spans="1:21" s="32" customFormat="1" x14ac:dyDescent="0.2">
      <c r="A322" s="32">
        <v>30006</v>
      </c>
      <c r="B322" s="32">
        <v>31122</v>
      </c>
      <c r="C322" s="32">
        <v>21</v>
      </c>
      <c r="D322" s="32">
        <v>1</v>
      </c>
      <c r="E322" s="32">
        <v>0</v>
      </c>
      <c r="F322" s="32">
        <v>31118</v>
      </c>
      <c r="G322" s="32">
        <v>26</v>
      </c>
      <c r="H322" s="32">
        <v>1</v>
      </c>
      <c r="I322" s="32">
        <v>0</v>
      </c>
      <c r="J322" s="32">
        <v>31124</v>
      </c>
      <c r="K322" s="32">
        <v>30</v>
      </c>
      <c r="L322" s="32">
        <v>1</v>
      </c>
      <c r="M322" s="32">
        <v>0</v>
      </c>
    </row>
    <row r="323" spans="1:21" s="32" customFormat="1" x14ac:dyDescent="0.2">
      <c r="A323" s="32">
        <v>30007</v>
      </c>
      <c r="B323" s="32">
        <v>31117</v>
      </c>
      <c r="C323" s="32">
        <v>21</v>
      </c>
      <c r="D323" s="32">
        <v>1</v>
      </c>
      <c r="E323" s="32">
        <v>0</v>
      </c>
      <c r="F323" s="32">
        <v>31113</v>
      </c>
      <c r="G323" s="32">
        <v>26</v>
      </c>
      <c r="H323" s="32">
        <v>1</v>
      </c>
      <c r="I323" s="32">
        <v>0</v>
      </c>
      <c r="J323" s="32">
        <v>31119</v>
      </c>
      <c r="K323" s="32">
        <v>30</v>
      </c>
      <c r="L323" s="32">
        <v>1</v>
      </c>
      <c r="M323" s="32">
        <v>0</v>
      </c>
    </row>
    <row r="324" spans="1:21" s="32" customFormat="1" x14ac:dyDescent="0.2">
      <c r="A324" s="32">
        <v>30008</v>
      </c>
      <c r="B324" s="32">
        <v>31112</v>
      </c>
      <c r="C324" s="32">
        <v>21</v>
      </c>
      <c r="D324" s="32">
        <v>1</v>
      </c>
      <c r="E324" s="32">
        <v>0</v>
      </c>
      <c r="F324" s="32">
        <v>31108</v>
      </c>
      <c r="G324" s="32">
        <v>26</v>
      </c>
      <c r="H324" s="32">
        <v>1</v>
      </c>
      <c r="I324" s="32">
        <v>0</v>
      </c>
      <c r="J324" s="32">
        <v>31114</v>
      </c>
      <c r="K324" s="32">
        <v>30</v>
      </c>
      <c r="L324" s="32">
        <v>1</v>
      </c>
      <c r="M324" s="32">
        <v>0</v>
      </c>
    </row>
    <row r="325" spans="1:21" s="32" customFormat="1" x14ac:dyDescent="0.2">
      <c r="A325" s="32">
        <v>30009</v>
      </c>
      <c r="B325" s="32">
        <v>31107</v>
      </c>
      <c r="C325" s="32">
        <v>21</v>
      </c>
      <c r="D325" s="32">
        <v>1</v>
      </c>
      <c r="E325" s="32">
        <v>0</v>
      </c>
      <c r="F325" s="32">
        <v>31103</v>
      </c>
      <c r="G325" s="32">
        <v>26</v>
      </c>
      <c r="H325" s="32">
        <v>1</v>
      </c>
      <c r="I325" s="32">
        <v>0</v>
      </c>
      <c r="J325" s="32">
        <v>31109</v>
      </c>
      <c r="K325" s="32">
        <v>30</v>
      </c>
      <c r="L325" s="32">
        <v>1</v>
      </c>
      <c r="M325" s="32">
        <v>0</v>
      </c>
    </row>
    <row r="326" spans="1:21" s="32" customFormat="1" x14ac:dyDescent="0.2">
      <c r="A326" s="32">
        <v>30010</v>
      </c>
      <c r="B326" s="32">
        <v>31121</v>
      </c>
      <c r="C326" s="32">
        <v>21</v>
      </c>
      <c r="D326" s="32">
        <v>1</v>
      </c>
      <c r="E326" s="32">
        <v>0</v>
      </c>
      <c r="F326" s="32">
        <v>31118</v>
      </c>
      <c r="G326" s="32">
        <v>26</v>
      </c>
      <c r="H326" s="32">
        <v>1</v>
      </c>
      <c r="I326" s="32">
        <v>0</v>
      </c>
      <c r="J326" s="32">
        <v>31125</v>
      </c>
      <c r="K326" s="32">
        <v>30</v>
      </c>
      <c r="L326" s="32">
        <v>1</v>
      </c>
      <c r="M326" s="32">
        <v>0</v>
      </c>
    </row>
    <row r="327" spans="1:21" s="32" customFormat="1" x14ac:dyDescent="0.2">
      <c r="A327" s="32">
        <v>30011</v>
      </c>
      <c r="B327" s="32">
        <v>31116</v>
      </c>
      <c r="C327" s="32">
        <v>21</v>
      </c>
      <c r="D327" s="32">
        <v>1</v>
      </c>
      <c r="E327" s="32">
        <v>0</v>
      </c>
      <c r="F327" s="32">
        <v>31113</v>
      </c>
      <c r="G327" s="32">
        <v>26</v>
      </c>
      <c r="H327" s="32">
        <v>1</v>
      </c>
      <c r="I327" s="32">
        <v>0</v>
      </c>
      <c r="J327" s="32">
        <v>31120</v>
      </c>
      <c r="K327" s="32">
        <v>30</v>
      </c>
      <c r="L327" s="32">
        <v>1</v>
      </c>
      <c r="M327" s="32">
        <v>0</v>
      </c>
    </row>
    <row r="328" spans="1:21" s="32" customFormat="1" x14ac:dyDescent="0.2">
      <c r="A328" s="32">
        <v>30012</v>
      </c>
      <c r="B328" s="32">
        <v>31111</v>
      </c>
      <c r="C328" s="32">
        <v>21</v>
      </c>
      <c r="D328" s="32">
        <v>1</v>
      </c>
      <c r="E328" s="32">
        <v>0</v>
      </c>
      <c r="F328" s="32">
        <v>31108</v>
      </c>
      <c r="G328" s="32">
        <v>26</v>
      </c>
      <c r="H328" s="32">
        <v>1</v>
      </c>
      <c r="I328" s="32">
        <v>0</v>
      </c>
      <c r="J328" s="32">
        <v>31115</v>
      </c>
      <c r="K328" s="32">
        <v>30</v>
      </c>
      <c r="L328" s="32">
        <v>1</v>
      </c>
      <c r="M328" s="32">
        <v>0</v>
      </c>
    </row>
    <row r="329" spans="1:21" s="32" customFormat="1" x14ac:dyDescent="0.2">
      <c r="A329" s="32">
        <v>30013</v>
      </c>
      <c r="B329" s="32">
        <v>31106</v>
      </c>
      <c r="C329" s="32">
        <v>21</v>
      </c>
      <c r="D329" s="32">
        <v>1</v>
      </c>
      <c r="E329" s="32">
        <v>0</v>
      </c>
      <c r="F329" s="32">
        <v>31103</v>
      </c>
      <c r="G329" s="32">
        <v>26</v>
      </c>
      <c r="H329" s="32">
        <v>1</v>
      </c>
      <c r="I329" s="32">
        <v>0</v>
      </c>
      <c r="J329" s="32">
        <v>31110</v>
      </c>
      <c r="K329" s="32">
        <v>30</v>
      </c>
      <c r="L329" s="32">
        <v>1</v>
      </c>
      <c r="M329" s="32">
        <v>0</v>
      </c>
    </row>
    <row r="330" spans="1:21" s="32" customFormat="1" x14ac:dyDescent="0.2">
      <c r="A330" s="32">
        <v>30014</v>
      </c>
      <c r="B330" s="32">
        <v>31113</v>
      </c>
      <c r="C330" s="32">
        <v>25</v>
      </c>
      <c r="D330" s="32">
        <v>1</v>
      </c>
      <c r="E330" s="32">
        <v>0</v>
      </c>
      <c r="F330" s="32">
        <v>31107</v>
      </c>
      <c r="G330" s="32">
        <v>23</v>
      </c>
      <c r="H330" s="32">
        <v>1</v>
      </c>
      <c r="I330" s="32">
        <v>0.5</v>
      </c>
      <c r="J330" s="32">
        <v>31109</v>
      </c>
      <c r="K330" s="32">
        <v>28</v>
      </c>
      <c r="L330" s="32">
        <v>1</v>
      </c>
      <c r="M330" s="32">
        <v>0.5</v>
      </c>
      <c r="N330" s="32">
        <v>31101</v>
      </c>
      <c r="O330" s="32">
        <v>21</v>
      </c>
      <c r="P330" s="32">
        <v>1</v>
      </c>
      <c r="Q330" s="32">
        <v>1</v>
      </c>
      <c r="R330" s="32">
        <v>31105</v>
      </c>
      <c r="S330" s="32">
        <v>30</v>
      </c>
      <c r="T330" s="32">
        <v>1</v>
      </c>
      <c r="U330" s="32">
        <v>1</v>
      </c>
    </row>
    <row r="331" spans="1:21" s="32" customFormat="1" x14ac:dyDescent="0.2">
      <c r="A331" s="32">
        <v>30015</v>
      </c>
      <c r="B331" s="32">
        <v>31118</v>
      </c>
      <c r="C331" s="32">
        <v>25</v>
      </c>
      <c r="D331" s="32">
        <v>1</v>
      </c>
      <c r="E331" s="32">
        <v>0</v>
      </c>
      <c r="F331" s="32">
        <v>31112</v>
      </c>
      <c r="G331" s="32">
        <v>23</v>
      </c>
      <c r="H331" s="32">
        <v>1</v>
      </c>
      <c r="I331" s="32">
        <v>0.5</v>
      </c>
      <c r="J331" s="32">
        <v>31114</v>
      </c>
      <c r="K331" s="32">
        <v>28</v>
      </c>
      <c r="L331" s="32">
        <v>1</v>
      </c>
      <c r="M331" s="32">
        <v>0.5</v>
      </c>
      <c r="N331" s="32">
        <v>31106</v>
      </c>
      <c r="O331" s="32">
        <v>21</v>
      </c>
      <c r="P331" s="32">
        <v>1</v>
      </c>
      <c r="Q331" s="32">
        <v>1</v>
      </c>
      <c r="R331" s="32">
        <v>31110</v>
      </c>
      <c r="S331" s="32">
        <v>30</v>
      </c>
      <c r="T331" s="32">
        <v>1</v>
      </c>
      <c r="U331" s="32">
        <v>1</v>
      </c>
    </row>
    <row r="332" spans="1:21" s="32" customFormat="1" x14ac:dyDescent="0.2">
      <c r="A332" s="32">
        <v>30016</v>
      </c>
      <c r="B332" s="32">
        <v>31123</v>
      </c>
      <c r="C332" s="32">
        <v>25</v>
      </c>
      <c r="D332" s="32">
        <v>1</v>
      </c>
      <c r="E332" s="32">
        <v>0</v>
      </c>
      <c r="F332" s="32">
        <v>31117</v>
      </c>
      <c r="G332" s="32">
        <v>23</v>
      </c>
      <c r="H332" s="32">
        <v>1</v>
      </c>
      <c r="I332" s="32">
        <v>0.5</v>
      </c>
      <c r="J332" s="32">
        <v>31119</v>
      </c>
      <c r="K332" s="32">
        <v>28</v>
      </c>
      <c r="L332" s="32">
        <v>1</v>
      </c>
      <c r="M332" s="32">
        <v>0.5</v>
      </c>
      <c r="N332" s="32">
        <v>31111</v>
      </c>
      <c r="O332" s="32">
        <v>21</v>
      </c>
      <c r="P332" s="32">
        <v>1</v>
      </c>
      <c r="Q332" s="32">
        <v>1</v>
      </c>
      <c r="R332" s="32">
        <v>31115</v>
      </c>
      <c r="S332" s="32">
        <v>30</v>
      </c>
      <c r="T332" s="32">
        <v>1</v>
      </c>
      <c r="U332" s="32">
        <v>1</v>
      </c>
    </row>
    <row r="333" spans="1:21" s="32" customFormat="1" x14ac:dyDescent="0.2">
      <c r="A333" s="32">
        <v>30017</v>
      </c>
      <c r="B333" s="32">
        <v>31121</v>
      </c>
      <c r="C333" s="32">
        <v>22</v>
      </c>
      <c r="D333" s="32">
        <v>1</v>
      </c>
      <c r="E333" s="32">
        <v>0</v>
      </c>
      <c r="F333" s="32">
        <v>31123</v>
      </c>
      <c r="G333" s="32">
        <v>25</v>
      </c>
      <c r="H333" s="32">
        <v>1</v>
      </c>
      <c r="I333" s="32">
        <v>0</v>
      </c>
      <c r="J333" s="32">
        <v>31125</v>
      </c>
      <c r="K333" s="32">
        <v>29</v>
      </c>
      <c r="L333" s="32">
        <v>1</v>
      </c>
      <c r="M333" s="32">
        <v>0</v>
      </c>
      <c r="N333" s="32">
        <v>31117</v>
      </c>
      <c r="O333" s="32">
        <v>23</v>
      </c>
      <c r="P333" s="32">
        <v>1</v>
      </c>
      <c r="Q333" s="32">
        <v>1</v>
      </c>
      <c r="R333" s="32">
        <v>31119</v>
      </c>
      <c r="S333" s="32">
        <v>28</v>
      </c>
      <c r="T333" s="32">
        <v>1</v>
      </c>
      <c r="U333" s="32">
        <v>1</v>
      </c>
    </row>
    <row r="334" spans="1:21" s="32" customFormat="1" x14ac:dyDescent="0.2">
      <c r="A334" s="32">
        <v>30018</v>
      </c>
      <c r="B334" s="32">
        <v>31116</v>
      </c>
      <c r="C334" s="32">
        <v>22</v>
      </c>
      <c r="D334" s="32">
        <v>1</v>
      </c>
      <c r="E334" s="32">
        <v>0</v>
      </c>
      <c r="F334" s="32">
        <v>31118</v>
      </c>
      <c r="G334" s="32">
        <v>25</v>
      </c>
      <c r="H334" s="32">
        <v>1</v>
      </c>
      <c r="I334" s="32">
        <v>0</v>
      </c>
      <c r="J334" s="32">
        <v>31120</v>
      </c>
      <c r="K334" s="32">
        <v>29</v>
      </c>
      <c r="L334" s="32">
        <v>1</v>
      </c>
      <c r="M334" s="32">
        <v>0</v>
      </c>
      <c r="N334" s="32">
        <v>31112</v>
      </c>
      <c r="O334" s="32">
        <v>23</v>
      </c>
      <c r="P334" s="32">
        <v>1</v>
      </c>
      <c r="Q334" s="32">
        <v>1</v>
      </c>
      <c r="R334" s="32">
        <v>31114</v>
      </c>
      <c r="S334" s="32">
        <v>28</v>
      </c>
      <c r="T334" s="32">
        <v>1</v>
      </c>
      <c r="U334" s="32">
        <v>1</v>
      </c>
    </row>
    <row r="335" spans="1:21" s="32" customFormat="1" x14ac:dyDescent="0.2">
      <c r="A335" s="32">
        <v>30019</v>
      </c>
      <c r="B335" s="32">
        <v>31111</v>
      </c>
      <c r="C335" s="32">
        <v>22</v>
      </c>
      <c r="D335" s="32">
        <v>1</v>
      </c>
      <c r="E335" s="32">
        <v>0</v>
      </c>
      <c r="F335" s="32">
        <v>31113</v>
      </c>
      <c r="G335" s="32">
        <v>25</v>
      </c>
      <c r="H335" s="32">
        <v>1</v>
      </c>
      <c r="I335" s="32">
        <v>0</v>
      </c>
      <c r="J335" s="32">
        <v>31115</v>
      </c>
      <c r="K335" s="32">
        <v>29</v>
      </c>
      <c r="L335" s="32">
        <v>1</v>
      </c>
      <c r="M335" s="32">
        <v>0</v>
      </c>
      <c r="N335" s="32">
        <v>31107</v>
      </c>
      <c r="O335" s="32">
        <v>23</v>
      </c>
      <c r="P335" s="32">
        <v>1</v>
      </c>
      <c r="Q335" s="32">
        <v>1</v>
      </c>
      <c r="R335" s="32">
        <v>31109</v>
      </c>
      <c r="S335" s="32">
        <v>28</v>
      </c>
      <c r="T335" s="32">
        <v>1</v>
      </c>
      <c r="U335" s="32">
        <v>1</v>
      </c>
    </row>
    <row r="336" spans="1:21" s="32" customFormat="1" x14ac:dyDescent="0.2">
      <c r="A336" s="32">
        <v>30020</v>
      </c>
      <c r="B336" s="32">
        <v>31106</v>
      </c>
      <c r="C336" s="32">
        <v>22</v>
      </c>
      <c r="D336" s="32">
        <v>1</v>
      </c>
      <c r="E336" s="32">
        <v>0</v>
      </c>
      <c r="F336" s="32">
        <v>31108</v>
      </c>
      <c r="G336" s="32">
        <v>25</v>
      </c>
      <c r="H336" s="32">
        <v>1</v>
      </c>
      <c r="I336" s="32">
        <v>0</v>
      </c>
      <c r="J336" s="32">
        <v>31110</v>
      </c>
      <c r="K336" s="32">
        <v>29</v>
      </c>
      <c r="L336" s="32">
        <v>1</v>
      </c>
      <c r="M336" s="32">
        <v>0</v>
      </c>
      <c r="N336" s="32">
        <v>31102</v>
      </c>
      <c r="O336" s="32">
        <v>23</v>
      </c>
      <c r="P336" s="32">
        <v>1</v>
      </c>
      <c r="Q336" s="32">
        <v>1</v>
      </c>
      <c r="R336" s="32">
        <v>31104</v>
      </c>
      <c r="S336" s="32">
        <v>28</v>
      </c>
      <c r="T336" s="32">
        <v>1</v>
      </c>
      <c r="U336" s="32">
        <v>1</v>
      </c>
    </row>
    <row r="337" spans="1:21" s="32" customFormat="1" x14ac:dyDescent="0.2">
      <c r="A337" s="32">
        <v>30021</v>
      </c>
      <c r="B337" s="32">
        <v>31112</v>
      </c>
      <c r="C337" s="32">
        <v>20</v>
      </c>
      <c r="D337" s="32">
        <v>1</v>
      </c>
      <c r="E337" s="32">
        <v>0</v>
      </c>
      <c r="F337" s="32">
        <v>31114</v>
      </c>
      <c r="G337" s="32">
        <v>31</v>
      </c>
      <c r="H337" s="32">
        <v>1</v>
      </c>
      <c r="I337" s="32">
        <v>0</v>
      </c>
      <c r="J337" s="32">
        <v>31108</v>
      </c>
      <c r="K337" s="32">
        <v>25</v>
      </c>
      <c r="L337" s="32">
        <v>1</v>
      </c>
      <c r="M337" s="32">
        <v>0</v>
      </c>
      <c r="N337" s="32">
        <v>31102</v>
      </c>
      <c r="O337" s="32">
        <v>22</v>
      </c>
      <c r="P337" s="32">
        <v>1</v>
      </c>
      <c r="Q337" s="32">
        <v>1</v>
      </c>
      <c r="R337" s="32">
        <v>31104</v>
      </c>
      <c r="S337" s="32">
        <v>29</v>
      </c>
      <c r="T337" s="32">
        <v>1</v>
      </c>
      <c r="U337" s="32">
        <v>1</v>
      </c>
    </row>
    <row r="338" spans="1:21" s="32" customFormat="1" x14ac:dyDescent="0.2">
      <c r="A338" s="32">
        <v>30022</v>
      </c>
      <c r="B338" s="32">
        <v>31117</v>
      </c>
      <c r="C338" s="32">
        <v>20</v>
      </c>
      <c r="D338" s="32">
        <v>1</v>
      </c>
      <c r="E338" s="32">
        <v>0</v>
      </c>
      <c r="F338" s="32">
        <v>31119</v>
      </c>
      <c r="G338" s="32">
        <v>31</v>
      </c>
      <c r="H338" s="32">
        <v>1</v>
      </c>
      <c r="I338" s="32">
        <v>0</v>
      </c>
      <c r="J338" s="32">
        <v>31113</v>
      </c>
      <c r="K338" s="32">
        <v>25</v>
      </c>
      <c r="L338" s="32">
        <v>1</v>
      </c>
      <c r="M338" s="32">
        <v>0</v>
      </c>
      <c r="N338" s="32">
        <v>31107</v>
      </c>
      <c r="O338" s="32">
        <v>22</v>
      </c>
      <c r="P338" s="32">
        <v>1</v>
      </c>
      <c r="Q338" s="32">
        <v>1</v>
      </c>
      <c r="R338" s="32">
        <v>31109</v>
      </c>
      <c r="S338" s="32">
        <v>29</v>
      </c>
      <c r="T338" s="32">
        <v>1</v>
      </c>
      <c r="U338" s="32">
        <v>1</v>
      </c>
    </row>
    <row r="339" spans="1:21" s="32" customFormat="1" x14ac:dyDescent="0.2">
      <c r="A339" s="32">
        <v>30023</v>
      </c>
      <c r="B339" s="32">
        <v>31122</v>
      </c>
      <c r="C339" s="32">
        <v>20</v>
      </c>
      <c r="D339" s="32">
        <v>1</v>
      </c>
      <c r="E339" s="32">
        <v>0</v>
      </c>
      <c r="F339" s="32">
        <v>31124</v>
      </c>
      <c r="G339" s="32">
        <v>31</v>
      </c>
      <c r="H339" s="32">
        <v>1</v>
      </c>
      <c r="I339" s="32">
        <v>0</v>
      </c>
      <c r="J339" s="32">
        <v>31118</v>
      </c>
      <c r="K339" s="32">
        <v>25</v>
      </c>
      <c r="L339" s="32">
        <v>1</v>
      </c>
      <c r="M339" s="32">
        <v>0</v>
      </c>
      <c r="N339" s="32">
        <v>31112</v>
      </c>
      <c r="O339" s="32">
        <v>22</v>
      </c>
      <c r="P339" s="32">
        <v>1</v>
      </c>
      <c r="Q339" s="32">
        <v>1</v>
      </c>
      <c r="R339" s="32">
        <v>31114</v>
      </c>
      <c r="S339" s="32">
        <v>29</v>
      </c>
      <c r="T339" s="32">
        <v>1</v>
      </c>
      <c r="U339" s="32">
        <v>1</v>
      </c>
    </row>
    <row r="340" spans="1:21" s="32" customFormat="1" x14ac:dyDescent="0.2">
      <c r="A340" s="32">
        <v>30024</v>
      </c>
      <c r="B340" s="32">
        <v>31125</v>
      </c>
      <c r="C340" s="32">
        <v>30</v>
      </c>
      <c r="D340" s="32">
        <v>1</v>
      </c>
      <c r="E340" s="32">
        <v>0</v>
      </c>
      <c r="F340" s="32">
        <v>31121</v>
      </c>
      <c r="G340" s="32">
        <v>21</v>
      </c>
      <c r="H340" s="32">
        <v>1</v>
      </c>
      <c r="I340" s="32">
        <v>0</v>
      </c>
      <c r="J340" s="32">
        <v>31117</v>
      </c>
      <c r="K340" s="32">
        <v>23</v>
      </c>
      <c r="L340" s="32">
        <v>1</v>
      </c>
      <c r="M340" s="32">
        <v>0.5</v>
      </c>
      <c r="N340" s="32">
        <v>31119</v>
      </c>
      <c r="O340" s="32">
        <v>28</v>
      </c>
      <c r="P340" s="32">
        <v>1</v>
      </c>
      <c r="Q340" s="32">
        <v>0.5</v>
      </c>
      <c r="R340" s="32">
        <v>31113</v>
      </c>
      <c r="S340" s="32">
        <v>26</v>
      </c>
      <c r="T340" s="32">
        <v>1</v>
      </c>
      <c r="U340" s="32">
        <v>1</v>
      </c>
    </row>
    <row r="341" spans="1:21" s="32" customFormat="1" x14ac:dyDescent="0.2">
      <c r="A341" s="32">
        <v>30025</v>
      </c>
      <c r="B341" s="32">
        <v>31120</v>
      </c>
      <c r="C341" s="32">
        <v>30</v>
      </c>
      <c r="D341" s="32">
        <v>1</v>
      </c>
      <c r="E341" s="32">
        <v>0</v>
      </c>
      <c r="F341" s="32">
        <v>31116</v>
      </c>
      <c r="G341" s="32">
        <v>21</v>
      </c>
      <c r="H341" s="32">
        <v>1</v>
      </c>
      <c r="I341" s="32">
        <v>0</v>
      </c>
      <c r="J341" s="32">
        <v>31112</v>
      </c>
      <c r="K341" s="32">
        <v>23</v>
      </c>
      <c r="L341" s="32">
        <v>1</v>
      </c>
      <c r="M341" s="32">
        <v>0.5</v>
      </c>
      <c r="N341" s="32">
        <v>31114</v>
      </c>
      <c r="O341" s="32">
        <v>28</v>
      </c>
      <c r="P341" s="32">
        <v>1</v>
      </c>
      <c r="Q341" s="32">
        <v>0.5</v>
      </c>
      <c r="R341" s="32">
        <v>31108</v>
      </c>
      <c r="S341" s="32">
        <v>26</v>
      </c>
      <c r="T341" s="32">
        <v>1</v>
      </c>
      <c r="U341" s="32">
        <v>1</v>
      </c>
    </row>
    <row r="342" spans="1:21" s="32" customFormat="1" x14ac:dyDescent="0.2">
      <c r="A342" s="32">
        <v>30026</v>
      </c>
      <c r="B342" s="32">
        <v>31115</v>
      </c>
      <c r="C342" s="32">
        <v>30</v>
      </c>
      <c r="D342" s="32">
        <v>1</v>
      </c>
      <c r="E342" s="32">
        <v>0</v>
      </c>
      <c r="F342" s="32">
        <v>31111</v>
      </c>
      <c r="G342" s="32">
        <v>21</v>
      </c>
      <c r="H342" s="32">
        <v>1</v>
      </c>
      <c r="I342" s="32">
        <v>0</v>
      </c>
      <c r="J342" s="32">
        <v>31107</v>
      </c>
      <c r="K342" s="32">
        <v>23</v>
      </c>
      <c r="L342" s="32">
        <v>1</v>
      </c>
      <c r="M342" s="32">
        <v>0.5</v>
      </c>
      <c r="N342" s="32">
        <v>31109</v>
      </c>
      <c r="O342" s="32">
        <v>28</v>
      </c>
      <c r="P342" s="32">
        <v>1</v>
      </c>
      <c r="Q342" s="32">
        <v>0.5</v>
      </c>
      <c r="R342" s="32">
        <v>31103</v>
      </c>
      <c r="S342" s="32">
        <v>26</v>
      </c>
      <c r="T342" s="32">
        <v>1</v>
      </c>
      <c r="U342" s="32">
        <v>1</v>
      </c>
    </row>
    <row r="343" spans="1:21" s="32" customFormat="1" x14ac:dyDescent="0.2">
      <c r="A343" s="32">
        <v>30027</v>
      </c>
      <c r="B343" s="32">
        <v>31121</v>
      </c>
      <c r="C343" s="32">
        <v>21</v>
      </c>
      <c r="D343" s="32">
        <v>1</v>
      </c>
      <c r="E343" s="32">
        <v>0</v>
      </c>
      <c r="F343" s="32">
        <v>31125</v>
      </c>
      <c r="G343" s="32">
        <v>30</v>
      </c>
      <c r="H343" s="32">
        <v>1</v>
      </c>
      <c r="I343" s="32">
        <v>0</v>
      </c>
      <c r="J343" s="32">
        <v>31122</v>
      </c>
      <c r="K343" s="32">
        <v>23</v>
      </c>
      <c r="L343" s="32">
        <v>1</v>
      </c>
      <c r="M343" s="32">
        <v>0.5</v>
      </c>
      <c r="N343" s="32">
        <v>31124</v>
      </c>
      <c r="O343" s="32">
        <v>28</v>
      </c>
      <c r="P343" s="32">
        <v>1</v>
      </c>
      <c r="Q343" s="32">
        <v>0.5</v>
      </c>
      <c r="R343" s="32">
        <v>31118</v>
      </c>
      <c r="S343" s="32">
        <v>25</v>
      </c>
      <c r="T343" s="32">
        <v>1</v>
      </c>
      <c r="U343" s="32">
        <v>1</v>
      </c>
    </row>
    <row r="344" spans="1:21" s="32" customFormat="1" x14ac:dyDescent="0.2">
      <c r="A344" s="32">
        <v>30028</v>
      </c>
      <c r="B344" s="32">
        <v>31116</v>
      </c>
      <c r="C344" s="32">
        <v>21</v>
      </c>
      <c r="D344" s="32">
        <v>1</v>
      </c>
      <c r="E344" s="32">
        <v>0</v>
      </c>
      <c r="F344" s="32">
        <v>31120</v>
      </c>
      <c r="G344" s="32">
        <v>30</v>
      </c>
      <c r="H344" s="32">
        <v>1</v>
      </c>
      <c r="I344" s="32">
        <v>0</v>
      </c>
      <c r="J344" s="32">
        <v>31117</v>
      </c>
      <c r="K344" s="32">
        <v>23</v>
      </c>
      <c r="L344" s="32">
        <v>1</v>
      </c>
      <c r="M344" s="32">
        <v>0.5</v>
      </c>
      <c r="N344" s="32">
        <v>31119</v>
      </c>
      <c r="O344" s="32">
        <v>28</v>
      </c>
      <c r="P344" s="32">
        <v>1</v>
      </c>
      <c r="Q344" s="32">
        <v>0.5</v>
      </c>
      <c r="R344" s="32">
        <v>31113</v>
      </c>
      <c r="S344" s="32">
        <v>25</v>
      </c>
      <c r="T344" s="32">
        <v>1</v>
      </c>
      <c r="U344" s="32">
        <v>1</v>
      </c>
    </row>
    <row r="345" spans="1:21" s="32" customFormat="1" x14ac:dyDescent="0.2">
      <c r="A345" s="32">
        <v>30029</v>
      </c>
      <c r="B345" s="32">
        <v>31111</v>
      </c>
      <c r="C345" s="32">
        <v>21</v>
      </c>
      <c r="D345" s="32">
        <v>1</v>
      </c>
      <c r="E345" s="32">
        <v>0</v>
      </c>
      <c r="F345" s="32">
        <v>31115</v>
      </c>
      <c r="G345" s="32">
        <v>30</v>
      </c>
      <c r="H345" s="32">
        <v>1</v>
      </c>
      <c r="I345" s="32">
        <v>0</v>
      </c>
      <c r="J345" s="32">
        <v>31112</v>
      </c>
      <c r="K345" s="32">
        <v>23</v>
      </c>
      <c r="L345" s="32">
        <v>1</v>
      </c>
      <c r="M345" s="32">
        <v>0.5</v>
      </c>
      <c r="N345" s="32">
        <v>31114</v>
      </c>
      <c r="O345" s="32">
        <v>28</v>
      </c>
      <c r="P345" s="32">
        <v>1</v>
      </c>
      <c r="Q345" s="32">
        <v>0.5</v>
      </c>
      <c r="R345" s="32">
        <v>31108</v>
      </c>
      <c r="S345" s="32">
        <v>25</v>
      </c>
      <c r="T345" s="32">
        <v>1</v>
      </c>
      <c r="U345" s="32">
        <v>1</v>
      </c>
    </row>
    <row r="346" spans="1:21" s="32" customFormat="1" x14ac:dyDescent="0.2">
      <c r="A346" s="32">
        <v>30030</v>
      </c>
      <c r="B346" s="32">
        <v>31106</v>
      </c>
      <c r="C346" s="32">
        <v>21</v>
      </c>
      <c r="D346" s="32">
        <v>1</v>
      </c>
      <c r="E346" s="32">
        <v>0</v>
      </c>
      <c r="F346" s="32">
        <v>31110</v>
      </c>
      <c r="G346" s="32">
        <v>30</v>
      </c>
      <c r="H346" s="32">
        <v>1</v>
      </c>
      <c r="I346" s="32">
        <v>0</v>
      </c>
      <c r="J346" s="32">
        <v>31107</v>
      </c>
      <c r="K346" s="32">
        <v>23</v>
      </c>
      <c r="L346" s="32">
        <v>1</v>
      </c>
      <c r="M346" s="32">
        <v>0.5</v>
      </c>
      <c r="N346" s="32">
        <v>31109</v>
      </c>
      <c r="O346" s="32">
        <v>28</v>
      </c>
      <c r="P346" s="32">
        <v>1</v>
      </c>
      <c r="Q346" s="32">
        <v>0.5</v>
      </c>
      <c r="R346" s="32">
        <v>31103</v>
      </c>
      <c r="S346" s="32">
        <v>25</v>
      </c>
      <c r="T346" s="32">
        <v>1</v>
      </c>
      <c r="U346" s="32">
        <v>1</v>
      </c>
    </row>
    <row r="347" spans="1:21" s="32" customFormat="1" x14ac:dyDescent="0.2">
      <c r="A347" s="32">
        <v>30031</v>
      </c>
      <c r="B347" s="32">
        <v>31122</v>
      </c>
      <c r="C347" s="32">
        <v>21</v>
      </c>
      <c r="D347" s="32">
        <v>1</v>
      </c>
      <c r="E347" s="32">
        <v>0</v>
      </c>
      <c r="F347" s="32">
        <v>31123</v>
      </c>
      <c r="G347" s="32">
        <v>25</v>
      </c>
      <c r="H347" s="32">
        <v>1</v>
      </c>
      <c r="I347" s="32">
        <v>0</v>
      </c>
      <c r="J347" s="32">
        <v>31124</v>
      </c>
      <c r="K347" s="32">
        <v>30</v>
      </c>
      <c r="L347" s="32">
        <v>1</v>
      </c>
      <c r="M347" s="32">
        <v>0</v>
      </c>
      <c r="N347" s="32">
        <v>31118</v>
      </c>
      <c r="O347" s="32">
        <v>26</v>
      </c>
      <c r="P347" s="32">
        <v>1</v>
      </c>
      <c r="Q347" s="32">
        <v>0.5</v>
      </c>
      <c r="R347" s="32">
        <v>31113</v>
      </c>
      <c r="S347" s="32">
        <v>26</v>
      </c>
      <c r="T347" s="32">
        <v>1</v>
      </c>
      <c r="U347" s="32">
        <v>1</v>
      </c>
    </row>
    <row r="348" spans="1:21" s="32" customFormat="1" x14ac:dyDescent="0.2">
      <c r="A348" s="32">
        <v>30032</v>
      </c>
      <c r="B348" s="32">
        <v>31117</v>
      </c>
      <c r="C348" s="32">
        <v>21</v>
      </c>
      <c r="D348" s="32">
        <v>1</v>
      </c>
      <c r="E348" s="32">
        <v>0</v>
      </c>
      <c r="F348" s="32">
        <v>31118</v>
      </c>
      <c r="G348" s="32">
        <v>25</v>
      </c>
      <c r="H348" s="32">
        <v>1</v>
      </c>
      <c r="I348" s="32">
        <v>0</v>
      </c>
      <c r="J348" s="32">
        <v>31119</v>
      </c>
      <c r="K348" s="32">
        <v>30</v>
      </c>
      <c r="L348" s="32">
        <v>1</v>
      </c>
      <c r="M348" s="32">
        <v>0</v>
      </c>
      <c r="N348" s="32">
        <v>31113</v>
      </c>
      <c r="O348" s="32">
        <v>26</v>
      </c>
      <c r="P348" s="32">
        <v>1</v>
      </c>
      <c r="Q348" s="32">
        <v>0.5</v>
      </c>
      <c r="R348" s="32">
        <v>31108</v>
      </c>
      <c r="S348" s="32">
        <v>26</v>
      </c>
      <c r="T348" s="32">
        <v>1</v>
      </c>
      <c r="U348" s="32">
        <v>1</v>
      </c>
    </row>
    <row r="349" spans="1:21" s="32" customFormat="1" x14ac:dyDescent="0.2">
      <c r="A349" s="32">
        <v>30033</v>
      </c>
      <c r="B349" s="32">
        <v>31112</v>
      </c>
      <c r="C349" s="32">
        <v>21</v>
      </c>
      <c r="D349" s="32">
        <v>1</v>
      </c>
      <c r="E349" s="32">
        <v>0</v>
      </c>
      <c r="F349" s="32">
        <v>31113</v>
      </c>
      <c r="G349" s="32">
        <v>25</v>
      </c>
      <c r="H349" s="32">
        <v>1</v>
      </c>
      <c r="I349" s="32">
        <v>0</v>
      </c>
      <c r="J349" s="32">
        <v>31114</v>
      </c>
      <c r="K349" s="32">
        <v>30</v>
      </c>
      <c r="L349" s="32">
        <v>1</v>
      </c>
      <c r="M349" s="32">
        <v>0</v>
      </c>
      <c r="N349" s="32">
        <v>31108</v>
      </c>
      <c r="O349" s="32">
        <v>26</v>
      </c>
      <c r="P349" s="32">
        <v>1</v>
      </c>
      <c r="Q349" s="32">
        <v>0.5</v>
      </c>
      <c r="R349" s="32">
        <v>31103</v>
      </c>
      <c r="S349" s="32">
        <v>26</v>
      </c>
      <c r="T349" s="32">
        <v>1</v>
      </c>
      <c r="U349" s="32">
        <v>1</v>
      </c>
    </row>
    <row r="350" spans="1:21" s="32" customFormat="1" x14ac:dyDescent="0.2">
      <c r="A350" s="32">
        <v>30034</v>
      </c>
      <c r="B350" s="32">
        <v>31112</v>
      </c>
      <c r="C350" s="32">
        <v>19</v>
      </c>
      <c r="D350" s="32">
        <v>1</v>
      </c>
      <c r="E350" s="32">
        <v>0</v>
      </c>
      <c r="F350" s="32">
        <v>31113</v>
      </c>
      <c r="G350" s="32">
        <v>25</v>
      </c>
      <c r="H350" s="32">
        <v>1</v>
      </c>
      <c r="I350" s="32">
        <v>0</v>
      </c>
      <c r="J350" s="32">
        <v>31114</v>
      </c>
      <c r="K350" s="32">
        <v>32</v>
      </c>
      <c r="L350" s="32">
        <v>1</v>
      </c>
      <c r="M350" s="32">
        <v>0</v>
      </c>
      <c r="N350" s="32">
        <v>31107</v>
      </c>
      <c r="O350" s="32">
        <v>22</v>
      </c>
      <c r="P350" s="32">
        <v>1</v>
      </c>
      <c r="Q350" s="32">
        <v>1</v>
      </c>
      <c r="R350" s="32">
        <v>31109</v>
      </c>
      <c r="S350" s="32">
        <v>29</v>
      </c>
      <c r="T350" s="32">
        <v>1</v>
      </c>
      <c r="U350" s="32">
        <v>1</v>
      </c>
    </row>
    <row r="351" spans="1:21" s="32" customFormat="1" x14ac:dyDescent="0.2">
      <c r="A351" s="32">
        <v>30035</v>
      </c>
      <c r="B351" s="32">
        <v>31107</v>
      </c>
      <c r="C351" s="32">
        <v>19</v>
      </c>
      <c r="D351" s="32">
        <v>1</v>
      </c>
      <c r="E351" s="32">
        <v>0</v>
      </c>
      <c r="F351" s="32">
        <v>31108</v>
      </c>
      <c r="G351" s="32">
        <v>25</v>
      </c>
      <c r="H351" s="32">
        <v>1</v>
      </c>
      <c r="I351" s="32">
        <v>0</v>
      </c>
      <c r="J351" s="32">
        <v>31109</v>
      </c>
      <c r="K351" s="32">
        <v>32</v>
      </c>
      <c r="L351" s="32">
        <v>1</v>
      </c>
      <c r="M351" s="32">
        <v>0</v>
      </c>
      <c r="N351" s="32">
        <v>31102</v>
      </c>
      <c r="O351" s="32">
        <v>22</v>
      </c>
      <c r="P351" s="32">
        <v>1</v>
      </c>
      <c r="Q351" s="32">
        <v>1</v>
      </c>
      <c r="R351" s="32">
        <v>31104</v>
      </c>
      <c r="S351" s="32">
        <v>29</v>
      </c>
      <c r="T351" s="32">
        <v>1</v>
      </c>
      <c r="U351" s="32">
        <v>1</v>
      </c>
    </row>
    <row r="352" spans="1:21" s="32" customFormat="1" x14ac:dyDescent="0.2">
      <c r="A352" s="32">
        <v>30036</v>
      </c>
      <c r="B352" s="32">
        <v>31117</v>
      </c>
      <c r="C352" s="32">
        <v>19</v>
      </c>
      <c r="D352" s="32">
        <v>1</v>
      </c>
      <c r="E352" s="32">
        <v>0</v>
      </c>
      <c r="F352" s="32">
        <v>31118</v>
      </c>
      <c r="G352" s="32">
        <v>25</v>
      </c>
      <c r="H352" s="32">
        <v>1</v>
      </c>
      <c r="I352" s="32">
        <v>0</v>
      </c>
      <c r="J352" s="32">
        <v>31119</v>
      </c>
      <c r="K352" s="32">
        <v>32</v>
      </c>
      <c r="L352" s="32">
        <v>1</v>
      </c>
      <c r="M352" s="32">
        <v>0</v>
      </c>
      <c r="N352" s="32">
        <v>31112</v>
      </c>
      <c r="O352" s="32">
        <v>22</v>
      </c>
      <c r="P352" s="32">
        <v>1</v>
      </c>
      <c r="Q352" s="32">
        <v>1</v>
      </c>
      <c r="R352" s="32">
        <v>31114</v>
      </c>
      <c r="S352" s="32">
        <v>29</v>
      </c>
      <c r="T352" s="32">
        <v>1</v>
      </c>
      <c r="U352" s="32">
        <v>1</v>
      </c>
    </row>
    <row r="353" spans="1:29" s="32" customFormat="1" x14ac:dyDescent="0.2">
      <c r="A353" s="32">
        <v>30037</v>
      </c>
      <c r="B353" s="32">
        <v>31122</v>
      </c>
      <c r="C353" s="32">
        <v>19</v>
      </c>
      <c r="D353" s="32">
        <v>1</v>
      </c>
      <c r="E353" s="32">
        <v>0</v>
      </c>
      <c r="F353" s="32">
        <v>31123</v>
      </c>
      <c r="G353" s="32">
        <v>25</v>
      </c>
      <c r="H353" s="32">
        <v>1</v>
      </c>
      <c r="I353" s="32">
        <v>0</v>
      </c>
      <c r="J353" s="32">
        <v>31124</v>
      </c>
      <c r="K353" s="32">
        <v>32</v>
      </c>
      <c r="L353" s="32">
        <v>1</v>
      </c>
      <c r="M353" s="32">
        <v>0</v>
      </c>
      <c r="N353" s="32">
        <v>31117</v>
      </c>
      <c r="O353" s="32">
        <v>22</v>
      </c>
      <c r="P353" s="32">
        <v>1</v>
      </c>
      <c r="Q353" s="32">
        <v>1</v>
      </c>
      <c r="R353" s="32">
        <v>31119</v>
      </c>
      <c r="S353" s="32">
        <v>29</v>
      </c>
      <c r="T353" s="32">
        <v>1</v>
      </c>
      <c r="U353" s="32">
        <v>1</v>
      </c>
    </row>
    <row r="354" spans="1:29" s="32" customFormat="1" x14ac:dyDescent="0.2">
      <c r="A354" s="32">
        <v>30038</v>
      </c>
      <c r="B354" s="32">
        <v>31101</v>
      </c>
      <c r="C354" s="32">
        <v>21</v>
      </c>
      <c r="D354" s="32">
        <v>1</v>
      </c>
      <c r="E354" s="32">
        <v>0</v>
      </c>
      <c r="F354" s="32">
        <v>31102</v>
      </c>
      <c r="G354" s="32">
        <v>23</v>
      </c>
      <c r="H354" s="32">
        <v>1</v>
      </c>
      <c r="I354" s="32">
        <v>0</v>
      </c>
      <c r="J354" s="32">
        <v>31103</v>
      </c>
      <c r="K354" s="32">
        <v>25</v>
      </c>
      <c r="L354" s="32">
        <v>1</v>
      </c>
      <c r="M354" s="32">
        <v>0</v>
      </c>
      <c r="N354" s="32">
        <v>31104</v>
      </c>
      <c r="O354" s="32">
        <v>27</v>
      </c>
      <c r="P354" s="32">
        <v>1</v>
      </c>
      <c r="Q354" s="32">
        <v>0</v>
      </c>
      <c r="R354" s="32">
        <v>31105</v>
      </c>
      <c r="S354" s="32">
        <v>29</v>
      </c>
      <c r="T354" s="32">
        <v>1</v>
      </c>
      <c r="U354" s="32">
        <v>0</v>
      </c>
    </row>
    <row r="355" spans="1:29" s="32" customFormat="1" x14ac:dyDescent="0.2">
      <c r="A355" s="32">
        <v>30039</v>
      </c>
      <c r="B355" s="32">
        <v>31106</v>
      </c>
      <c r="C355" s="32">
        <v>22</v>
      </c>
      <c r="D355" s="32">
        <v>1</v>
      </c>
      <c r="E355" s="32">
        <v>0</v>
      </c>
      <c r="F355" s="32">
        <v>31107</v>
      </c>
      <c r="G355" s="32">
        <v>24</v>
      </c>
      <c r="H355" s="32">
        <v>1</v>
      </c>
      <c r="I355" s="32">
        <v>0</v>
      </c>
      <c r="J355" s="32">
        <v>31108</v>
      </c>
      <c r="K355" s="32">
        <v>26</v>
      </c>
      <c r="L355" s="32">
        <v>1</v>
      </c>
      <c r="M355" s="32">
        <v>0</v>
      </c>
      <c r="N355" s="32">
        <v>31109</v>
      </c>
      <c r="O355" s="32">
        <v>28</v>
      </c>
      <c r="P355" s="32">
        <v>1</v>
      </c>
      <c r="Q355" s="32">
        <v>0</v>
      </c>
      <c r="R355" s="32">
        <v>31110</v>
      </c>
      <c r="S355" s="32">
        <v>30</v>
      </c>
      <c r="T355" s="32">
        <v>1</v>
      </c>
      <c r="U355" s="32">
        <v>0</v>
      </c>
    </row>
    <row r="356" spans="1:29" s="32" customFormat="1" x14ac:dyDescent="0.2">
      <c r="A356" s="32">
        <v>30040</v>
      </c>
      <c r="B356" s="32">
        <v>31111</v>
      </c>
      <c r="C356" s="32">
        <v>21</v>
      </c>
      <c r="D356" s="32">
        <v>1</v>
      </c>
      <c r="E356" s="32">
        <v>0</v>
      </c>
      <c r="F356" s="32">
        <v>31112</v>
      </c>
      <c r="G356" s="32">
        <v>23</v>
      </c>
      <c r="H356" s="32">
        <v>1</v>
      </c>
      <c r="I356" s="32">
        <v>0</v>
      </c>
      <c r="J356" s="32">
        <v>31113</v>
      </c>
      <c r="K356" s="32">
        <v>25</v>
      </c>
      <c r="L356" s="32">
        <v>1</v>
      </c>
      <c r="M356" s="32">
        <v>0</v>
      </c>
      <c r="N356" s="32">
        <v>31114</v>
      </c>
      <c r="O356" s="32">
        <v>27</v>
      </c>
      <c r="P356" s="32">
        <v>1</v>
      </c>
      <c r="Q356" s="32">
        <v>0</v>
      </c>
      <c r="R356" s="32">
        <v>31115</v>
      </c>
      <c r="S356" s="32">
        <v>29</v>
      </c>
      <c r="T356" s="32">
        <v>1</v>
      </c>
      <c r="U356" s="32">
        <v>0</v>
      </c>
    </row>
    <row r="357" spans="1:29" s="32" customFormat="1" x14ac:dyDescent="0.2">
      <c r="A357" s="32">
        <v>30041</v>
      </c>
      <c r="B357" s="32">
        <v>31116</v>
      </c>
      <c r="C357" s="32">
        <v>22</v>
      </c>
      <c r="D357" s="32">
        <v>1</v>
      </c>
      <c r="E357" s="32">
        <v>0</v>
      </c>
      <c r="F357" s="32">
        <v>31117</v>
      </c>
      <c r="G357" s="32">
        <v>24</v>
      </c>
      <c r="H357" s="32">
        <v>1</v>
      </c>
      <c r="I357" s="32">
        <v>0</v>
      </c>
      <c r="J357" s="32">
        <v>31118</v>
      </c>
      <c r="K357" s="32">
        <v>26</v>
      </c>
      <c r="L357" s="32">
        <v>1</v>
      </c>
      <c r="M357" s="32">
        <v>0</v>
      </c>
      <c r="N357" s="32">
        <v>31119</v>
      </c>
      <c r="O357" s="32">
        <v>28</v>
      </c>
      <c r="P357" s="32">
        <v>1</v>
      </c>
      <c r="Q357" s="32">
        <v>0</v>
      </c>
      <c r="R357" s="32">
        <v>31120</v>
      </c>
      <c r="S357" s="32">
        <v>30</v>
      </c>
      <c r="T357" s="32">
        <v>1</v>
      </c>
      <c r="U357" s="32">
        <v>0</v>
      </c>
    </row>
    <row r="358" spans="1:29" s="32" customFormat="1" x14ac:dyDescent="0.2">
      <c r="A358" s="32">
        <v>30042</v>
      </c>
      <c r="B358" s="32">
        <v>31121</v>
      </c>
      <c r="C358" s="32">
        <v>21</v>
      </c>
      <c r="D358" s="32">
        <v>1</v>
      </c>
      <c r="E358" s="32">
        <v>0</v>
      </c>
      <c r="F358" s="32">
        <v>31122</v>
      </c>
      <c r="G358" s="32">
        <v>23</v>
      </c>
      <c r="H358" s="32">
        <v>1</v>
      </c>
      <c r="I358" s="32">
        <v>0</v>
      </c>
      <c r="J358" s="32">
        <v>31123</v>
      </c>
      <c r="K358" s="32">
        <v>25</v>
      </c>
      <c r="L358" s="32">
        <v>1</v>
      </c>
      <c r="M358" s="32">
        <v>0</v>
      </c>
      <c r="N358" s="32">
        <v>31124</v>
      </c>
      <c r="O358" s="32">
        <v>27</v>
      </c>
      <c r="P358" s="32">
        <v>1</v>
      </c>
      <c r="Q358" s="32">
        <v>0</v>
      </c>
      <c r="R358" s="32">
        <v>31125</v>
      </c>
      <c r="S358" s="32">
        <v>29</v>
      </c>
      <c r="T358" s="32">
        <v>1</v>
      </c>
      <c r="U358" s="32">
        <v>0</v>
      </c>
    </row>
    <row r="359" spans="1:29" s="32" customFormat="1" x14ac:dyDescent="0.2">
      <c r="A359" s="32">
        <v>30043</v>
      </c>
      <c r="B359" s="32">
        <v>31122</v>
      </c>
      <c r="C359" s="32">
        <v>22</v>
      </c>
      <c r="D359" s="32">
        <v>1</v>
      </c>
      <c r="E359" s="32">
        <v>0</v>
      </c>
      <c r="F359" s="32">
        <v>31124</v>
      </c>
      <c r="G359" s="32">
        <v>29</v>
      </c>
      <c r="H359" s="32">
        <v>1</v>
      </c>
      <c r="I359" s="32">
        <v>0</v>
      </c>
      <c r="J359" s="32">
        <v>31117</v>
      </c>
      <c r="K359" s="32">
        <v>21</v>
      </c>
      <c r="L359" s="32">
        <v>1</v>
      </c>
      <c r="M359" s="32">
        <v>1</v>
      </c>
      <c r="N359" s="32">
        <v>31118</v>
      </c>
      <c r="O359" s="32">
        <v>25</v>
      </c>
      <c r="P359" s="32">
        <v>1</v>
      </c>
      <c r="Q359" s="32">
        <v>1</v>
      </c>
      <c r="R359" s="32">
        <v>31119</v>
      </c>
      <c r="S359" s="32">
        <v>30</v>
      </c>
      <c r="T359" s="32">
        <v>1</v>
      </c>
      <c r="U359" s="32">
        <v>1</v>
      </c>
      <c r="V359" s="32">
        <v>31111</v>
      </c>
      <c r="W359" s="32">
        <v>21</v>
      </c>
      <c r="X359" s="32">
        <v>1</v>
      </c>
      <c r="Y359" s="32">
        <v>1.5</v>
      </c>
      <c r="Z359" s="32">
        <v>31115</v>
      </c>
      <c r="AA359" s="32">
        <v>30</v>
      </c>
      <c r="AB359" s="32">
        <v>1</v>
      </c>
      <c r="AC359" s="32">
        <v>1.5</v>
      </c>
    </row>
    <row r="360" spans="1:29" s="32" customFormat="1" x14ac:dyDescent="0.2">
      <c r="A360" s="32">
        <v>30044</v>
      </c>
      <c r="B360" s="32">
        <v>31117</v>
      </c>
      <c r="C360" s="32">
        <v>22</v>
      </c>
      <c r="D360" s="32">
        <v>1</v>
      </c>
      <c r="E360" s="32">
        <v>0</v>
      </c>
      <c r="F360" s="32">
        <v>31119</v>
      </c>
      <c r="G360" s="32">
        <v>29</v>
      </c>
      <c r="H360" s="32">
        <v>1</v>
      </c>
      <c r="I360" s="32">
        <v>0</v>
      </c>
      <c r="J360" s="32">
        <v>31112</v>
      </c>
      <c r="K360" s="32">
        <v>21</v>
      </c>
      <c r="L360" s="32">
        <v>1</v>
      </c>
      <c r="M360" s="32">
        <v>1</v>
      </c>
      <c r="N360" s="32">
        <v>31113</v>
      </c>
      <c r="O360" s="32">
        <v>25</v>
      </c>
      <c r="P360" s="32">
        <v>1</v>
      </c>
      <c r="Q360" s="32">
        <v>1</v>
      </c>
      <c r="R360" s="32">
        <v>31114</v>
      </c>
      <c r="S360" s="32">
        <v>30</v>
      </c>
      <c r="T360" s="32">
        <v>1</v>
      </c>
      <c r="U360" s="32">
        <v>1</v>
      </c>
      <c r="V360" s="32">
        <v>31106</v>
      </c>
      <c r="W360" s="32">
        <v>21</v>
      </c>
      <c r="X360" s="32">
        <v>1</v>
      </c>
      <c r="Y360" s="32">
        <v>1.5</v>
      </c>
      <c r="Z360" s="32">
        <v>31110</v>
      </c>
      <c r="AA360" s="32">
        <v>30</v>
      </c>
      <c r="AB360" s="32">
        <v>1</v>
      </c>
      <c r="AC360" s="32">
        <v>1.5</v>
      </c>
    </row>
    <row r="361" spans="1:29" s="32" customFormat="1" x14ac:dyDescent="0.2">
      <c r="A361" s="32">
        <v>30045</v>
      </c>
      <c r="B361" s="32">
        <v>31112</v>
      </c>
      <c r="C361" s="32">
        <v>22</v>
      </c>
      <c r="D361" s="32">
        <v>1</v>
      </c>
      <c r="E361" s="32">
        <v>0</v>
      </c>
      <c r="F361" s="32">
        <v>31114</v>
      </c>
      <c r="G361" s="32">
        <v>29</v>
      </c>
      <c r="H361" s="32">
        <v>1</v>
      </c>
      <c r="I361" s="32">
        <v>0</v>
      </c>
      <c r="J361" s="32">
        <v>31107</v>
      </c>
      <c r="K361" s="32">
        <v>21</v>
      </c>
      <c r="L361" s="32">
        <v>1</v>
      </c>
      <c r="M361" s="32">
        <v>1</v>
      </c>
      <c r="N361" s="32">
        <v>31108</v>
      </c>
      <c r="O361" s="32">
        <v>25</v>
      </c>
      <c r="P361" s="32">
        <v>1</v>
      </c>
      <c r="Q361" s="32">
        <v>1</v>
      </c>
      <c r="R361" s="32">
        <v>31109</v>
      </c>
      <c r="S361" s="32">
        <v>30</v>
      </c>
      <c r="T361" s="32">
        <v>1</v>
      </c>
      <c r="U361" s="32">
        <v>1</v>
      </c>
      <c r="V361" s="32">
        <v>31101</v>
      </c>
      <c r="W361" s="32">
        <v>21</v>
      </c>
      <c r="X361" s="32">
        <v>1</v>
      </c>
      <c r="Y361" s="32">
        <v>1.5</v>
      </c>
      <c r="Z361" s="32">
        <v>31105</v>
      </c>
      <c r="AA361" s="32">
        <v>30</v>
      </c>
      <c r="AB361" s="32">
        <v>1</v>
      </c>
      <c r="AC361" s="32">
        <v>1.5</v>
      </c>
    </row>
    <row r="362" spans="1:29" s="32" customFormat="1" x14ac:dyDescent="0.2">
      <c r="A362" s="32">
        <v>30046</v>
      </c>
      <c r="B362" s="32">
        <v>31112</v>
      </c>
      <c r="C362" s="32">
        <v>20</v>
      </c>
      <c r="D362" s="32">
        <v>1</v>
      </c>
      <c r="E362" s="32">
        <v>0</v>
      </c>
      <c r="F362" s="32">
        <v>31114</v>
      </c>
      <c r="G362" s="32">
        <v>31</v>
      </c>
      <c r="H362" s="32">
        <v>1</v>
      </c>
      <c r="I362" s="32">
        <v>0</v>
      </c>
      <c r="J362" s="32">
        <v>31107</v>
      </c>
      <c r="K362" s="32">
        <v>21</v>
      </c>
      <c r="L362" s="32">
        <v>1</v>
      </c>
      <c r="M362" s="32">
        <v>0.5</v>
      </c>
      <c r="N362" s="32">
        <v>31109</v>
      </c>
      <c r="O362" s="32">
        <v>30</v>
      </c>
      <c r="P362" s="32">
        <v>1</v>
      </c>
      <c r="Q362" s="32">
        <v>0.5</v>
      </c>
      <c r="R362" s="32">
        <v>31102</v>
      </c>
      <c r="S362" s="32">
        <v>22</v>
      </c>
      <c r="T362" s="32">
        <v>1</v>
      </c>
      <c r="U362" s="32">
        <v>1</v>
      </c>
      <c r="V362" s="32">
        <v>31103</v>
      </c>
      <c r="W362" s="32">
        <v>29</v>
      </c>
      <c r="X362" s="32">
        <v>1</v>
      </c>
      <c r="Y362" s="32">
        <v>1</v>
      </c>
      <c r="Z362" s="32">
        <v>31104</v>
      </c>
      <c r="AA362" s="32">
        <v>26</v>
      </c>
      <c r="AB362" s="32">
        <v>1</v>
      </c>
      <c r="AC362" s="32">
        <v>1</v>
      </c>
    </row>
    <row r="363" spans="1:29" s="32" customFormat="1" x14ac:dyDescent="0.2">
      <c r="A363" s="32">
        <v>30047</v>
      </c>
      <c r="B363" s="32">
        <v>31117</v>
      </c>
      <c r="C363" s="32">
        <v>20</v>
      </c>
      <c r="D363" s="32">
        <v>1</v>
      </c>
      <c r="E363" s="32">
        <v>0</v>
      </c>
      <c r="F363" s="32">
        <v>31119</v>
      </c>
      <c r="G363" s="32">
        <v>31</v>
      </c>
      <c r="H363" s="32">
        <v>1</v>
      </c>
      <c r="I363" s="32">
        <v>0</v>
      </c>
      <c r="J363" s="32">
        <v>31112</v>
      </c>
      <c r="K363" s="32">
        <v>21</v>
      </c>
      <c r="L363" s="32">
        <v>1</v>
      </c>
      <c r="M363" s="32">
        <v>0.5</v>
      </c>
      <c r="N363" s="32">
        <v>31114</v>
      </c>
      <c r="O363" s="32">
        <v>30</v>
      </c>
      <c r="P363" s="32">
        <v>1</v>
      </c>
      <c r="Q363" s="32">
        <v>0.5</v>
      </c>
      <c r="R363" s="32">
        <v>31107</v>
      </c>
      <c r="S363" s="32">
        <v>22</v>
      </c>
      <c r="T363" s="32">
        <v>1</v>
      </c>
      <c r="U363" s="32">
        <v>1</v>
      </c>
      <c r="V363" s="32">
        <v>31108</v>
      </c>
      <c r="W363" s="32">
        <v>29</v>
      </c>
      <c r="X363" s="32">
        <v>1</v>
      </c>
      <c r="Y363" s="32">
        <v>1</v>
      </c>
      <c r="Z363" s="32">
        <v>31109</v>
      </c>
      <c r="AA363" s="32">
        <v>26</v>
      </c>
      <c r="AB363" s="32">
        <v>1</v>
      </c>
      <c r="AC363" s="32">
        <v>1</v>
      </c>
    </row>
    <row r="364" spans="1:29" s="32" customFormat="1" x14ac:dyDescent="0.2">
      <c r="A364" s="32">
        <v>30048</v>
      </c>
      <c r="B364" s="32">
        <v>31122</v>
      </c>
      <c r="C364" s="32">
        <v>20</v>
      </c>
      <c r="D364" s="32">
        <v>1</v>
      </c>
      <c r="E364" s="32">
        <v>0</v>
      </c>
      <c r="F364" s="32">
        <v>31124</v>
      </c>
      <c r="G364" s="32">
        <v>31</v>
      </c>
      <c r="H364" s="32">
        <v>1</v>
      </c>
      <c r="I364" s="32">
        <v>0</v>
      </c>
      <c r="J364" s="32">
        <v>31117</v>
      </c>
      <c r="K364" s="32">
        <v>21</v>
      </c>
      <c r="L364" s="32">
        <v>1</v>
      </c>
      <c r="M364" s="32">
        <v>0.5</v>
      </c>
      <c r="N364" s="32">
        <v>31119</v>
      </c>
      <c r="O364" s="32">
        <v>30</v>
      </c>
      <c r="P364" s="32">
        <v>1</v>
      </c>
      <c r="Q364" s="32">
        <v>0.5</v>
      </c>
      <c r="R364" s="32">
        <v>31112</v>
      </c>
      <c r="S364" s="32">
        <v>22</v>
      </c>
      <c r="T364" s="32">
        <v>1</v>
      </c>
      <c r="U364" s="32">
        <v>1</v>
      </c>
      <c r="V364" s="32">
        <v>31113</v>
      </c>
      <c r="W364" s="32">
        <v>29</v>
      </c>
      <c r="X364" s="32">
        <v>1</v>
      </c>
      <c r="Y364" s="32">
        <v>1</v>
      </c>
      <c r="Z364" s="32">
        <v>31114</v>
      </c>
      <c r="AA364" s="32">
        <v>26</v>
      </c>
      <c r="AB364" s="32">
        <v>1</v>
      </c>
      <c r="AC364" s="32">
        <v>1</v>
      </c>
    </row>
    <row r="365" spans="1:29" s="32" customFormat="1" x14ac:dyDescent="0.2">
      <c r="A365" s="32">
        <v>30049</v>
      </c>
      <c r="B365" s="32">
        <v>31106</v>
      </c>
      <c r="C365" s="32">
        <v>22</v>
      </c>
      <c r="D365" s="32">
        <v>1</v>
      </c>
      <c r="E365" s="32">
        <v>0</v>
      </c>
      <c r="F365" s="32">
        <v>31107</v>
      </c>
      <c r="G365" s="32">
        <v>24</v>
      </c>
      <c r="H365" s="32">
        <v>1</v>
      </c>
      <c r="I365" s="32">
        <v>0</v>
      </c>
      <c r="J365" s="32">
        <v>31108</v>
      </c>
      <c r="K365" s="32">
        <v>26</v>
      </c>
      <c r="L365" s="32">
        <v>1</v>
      </c>
      <c r="M365" s="32">
        <v>0</v>
      </c>
      <c r="N365" s="32">
        <v>31109</v>
      </c>
      <c r="O365" s="32">
        <v>28</v>
      </c>
      <c r="P365" s="32">
        <v>1</v>
      </c>
      <c r="Q365" s="32">
        <v>0</v>
      </c>
      <c r="R365" s="32">
        <v>31110</v>
      </c>
      <c r="S365" s="32">
        <v>30</v>
      </c>
      <c r="T365" s="32">
        <v>1</v>
      </c>
      <c r="U365" s="32">
        <v>0</v>
      </c>
      <c r="V365" s="32">
        <v>31102</v>
      </c>
      <c r="W365" s="32">
        <v>22</v>
      </c>
      <c r="X365" s="32">
        <v>1</v>
      </c>
      <c r="Y365" s="32">
        <v>1</v>
      </c>
      <c r="Z365" s="32">
        <v>31104</v>
      </c>
      <c r="AA365" s="32">
        <v>29</v>
      </c>
      <c r="AB365" s="32">
        <v>1</v>
      </c>
      <c r="AC365" s="32">
        <v>1</v>
      </c>
    </row>
    <row r="366" spans="1:29" s="32" customFormat="1" x14ac:dyDescent="0.2">
      <c r="A366" s="32">
        <v>30050</v>
      </c>
      <c r="B366" s="32">
        <v>31111</v>
      </c>
      <c r="C366" s="32">
        <v>21</v>
      </c>
      <c r="D366" s="32">
        <v>1</v>
      </c>
      <c r="E366" s="32">
        <v>0</v>
      </c>
      <c r="F366" s="32">
        <v>31112</v>
      </c>
      <c r="G366" s="32">
        <v>23</v>
      </c>
      <c r="H366" s="32">
        <v>1</v>
      </c>
      <c r="I366" s="32">
        <v>0</v>
      </c>
      <c r="J366" s="32">
        <v>31113</v>
      </c>
      <c r="K366" s="32">
        <v>25</v>
      </c>
      <c r="L366" s="32">
        <v>1</v>
      </c>
      <c r="M366" s="32">
        <v>0</v>
      </c>
      <c r="N366" s="32">
        <v>31114</v>
      </c>
      <c r="O366" s="32">
        <v>27</v>
      </c>
      <c r="P366" s="32">
        <v>1</v>
      </c>
      <c r="Q366" s="32">
        <v>0</v>
      </c>
      <c r="R366" s="32">
        <v>31115</v>
      </c>
      <c r="S366" s="32">
        <v>29</v>
      </c>
      <c r="T366" s="32">
        <v>1</v>
      </c>
      <c r="U366" s="32">
        <v>0</v>
      </c>
      <c r="V366" s="32">
        <v>31107</v>
      </c>
      <c r="W366" s="32">
        <v>22</v>
      </c>
      <c r="X366" s="32">
        <v>1</v>
      </c>
      <c r="Y366" s="32">
        <v>1</v>
      </c>
      <c r="Z366" s="32">
        <v>31109</v>
      </c>
      <c r="AA366" s="32">
        <v>29</v>
      </c>
      <c r="AB366" s="32">
        <v>1</v>
      </c>
      <c r="AC366" s="32">
        <v>1</v>
      </c>
    </row>
    <row r="367" spans="1:29" s="32" customFormat="1" x14ac:dyDescent="0.2">
      <c r="A367" s="32">
        <v>30051</v>
      </c>
      <c r="B367" s="32">
        <v>31116</v>
      </c>
      <c r="C367" s="32">
        <v>22</v>
      </c>
      <c r="D367" s="32">
        <v>1</v>
      </c>
      <c r="E367" s="32">
        <v>0</v>
      </c>
      <c r="F367" s="32">
        <v>31117</v>
      </c>
      <c r="G367" s="32">
        <v>24</v>
      </c>
      <c r="H367" s="32">
        <v>1</v>
      </c>
      <c r="I367" s="32">
        <v>0</v>
      </c>
      <c r="J367" s="32">
        <v>31118</v>
      </c>
      <c r="K367" s="32">
        <v>26</v>
      </c>
      <c r="L367" s="32">
        <v>1</v>
      </c>
      <c r="M367" s="32">
        <v>0</v>
      </c>
      <c r="N367" s="32">
        <v>31119</v>
      </c>
      <c r="O367" s="32">
        <v>28</v>
      </c>
      <c r="P367" s="32">
        <v>1</v>
      </c>
      <c r="Q367" s="32">
        <v>0</v>
      </c>
      <c r="R367" s="32">
        <v>31120</v>
      </c>
      <c r="S367" s="32">
        <v>30</v>
      </c>
      <c r="T367" s="32">
        <v>1</v>
      </c>
      <c r="U367" s="32">
        <v>0</v>
      </c>
      <c r="V367" s="32">
        <v>31112</v>
      </c>
      <c r="W367" s="32">
        <v>22</v>
      </c>
      <c r="X367" s="32">
        <v>1</v>
      </c>
      <c r="Y367" s="32">
        <v>1</v>
      </c>
      <c r="Z367" s="32">
        <v>31114</v>
      </c>
      <c r="AA367" s="32">
        <v>29</v>
      </c>
      <c r="AB367" s="32">
        <v>1</v>
      </c>
      <c r="AC367" s="32">
        <v>1</v>
      </c>
    </row>
    <row r="368" spans="1:29" s="32" customFormat="1" x14ac:dyDescent="0.2">
      <c r="A368" s="32">
        <v>30052</v>
      </c>
      <c r="B368" s="32">
        <v>31121</v>
      </c>
      <c r="C368" s="32">
        <v>21</v>
      </c>
      <c r="D368" s="32">
        <v>1</v>
      </c>
      <c r="E368" s="32">
        <v>0</v>
      </c>
      <c r="F368" s="32">
        <v>31122</v>
      </c>
      <c r="G368" s="32">
        <v>23</v>
      </c>
      <c r="H368" s="32">
        <v>1</v>
      </c>
      <c r="I368" s="32">
        <v>0</v>
      </c>
      <c r="J368" s="32">
        <v>31123</v>
      </c>
      <c r="K368" s="32">
        <v>25</v>
      </c>
      <c r="L368" s="32">
        <v>1</v>
      </c>
      <c r="M368" s="32">
        <v>0</v>
      </c>
      <c r="N368" s="32">
        <v>31124</v>
      </c>
      <c r="O368" s="32">
        <v>27</v>
      </c>
      <c r="P368" s="32">
        <v>1</v>
      </c>
      <c r="Q368" s="32">
        <v>0</v>
      </c>
      <c r="R368" s="32">
        <v>31125</v>
      </c>
      <c r="S368" s="32">
        <v>29</v>
      </c>
      <c r="T368" s="32">
        <v>1</v>
      </c>
      <c r="U368" s="32">
        <v>0</v>
      </c>
      <c r="V368" s="32">
        <v>31117</v>
      </c>
      <c r="W368" s="32">
        <v>22</v>
      </c>
      <c r="X368" s="32">
        <v>1</v>
      </c>
      <c r="Y368" s="32">
        <v>1</v>
      </c>
      <c r="Z368" s="32">
        <v>31119</v>
      </c>
      <c r="AA368" s="32">
        <v>29</v>
      </c>
      <c r="AB368" s="32">
        <v>1</v>
      </c>
      <c r="AC368" s="32">
        <v>1</v>
      </c>
    </row>
    <row r="369" spans="1:29" s="32" customFormat="1" x14ac:dyDescent="0.2">
      <c r="A369" s="32">
        <v>30053</v>
      </c>
      <c r="B369" s="32">
        <v>31121</v>
      </c>
      <c r="C369" s="32">
        <v>21</v>
      </c>
      <c r="D369" s="32">
        <v>1</v>
      </c>
      <c r="E369" s="32">
        <v>0</v>
      </c>
      <c r="F369" s="32">
        <v>31125</v>
      </c>
      <c r="G369" s="32">
        <v>30</v>
      </c>
      <c r="H369" s="32">
        <v>1</v>
      </c>
      <c r="I369" s="32">
        <v>0</v>
      </c>
      <c r="J369" s="32">
        <v>31122</v>
      </c>
      <c r="K369" s="32">
        <v>22</v>
      </c>
      <c r="L369" s="32">
        <v>1</v>
      </c>
      <c r="M369" s="32">
        <v>0</v>
      </c>
      <c r="N369" s="32">
        <v>31124</v>
      </c>
      <c r="O369" s="32">
        <v>29</v>
      </c>
      <c r="P369" s="32">
        <v>1</v>
      </c>
      <c r="Q369" s="32">
        <v>0</v>
      </c>
      <c r="R369" s="32">
        <v>31117</v>
      </c>
      <c r="S369" s="32">
        <v>23</v>
      </c>
      <c r="T369" s="32">
        <v>1</v>
      </c>
      <c r="U369" s="32">
        <v>1</v>
      </c>
      <c r="V369" s="32">
        <v>31119</v>
      </c>
      <c r="W369" s="32">
        <v>28</v>
      </c>
      <c r="X369" s="32">
        <v>1</v>
      </c>
      <c r="Y369" s="32">
        <v>1</v>
      </c>
      <c r="Z369" s="32">
        <v>31113</v>
      </c>
      <c r="AA369" s="32">
        <v>25</v>
      </c>
      <c r="AB369" s="32">
        <v>1</v>
      </c>
      <c r="AC369" s="32">
        <v>1.5</v>
      </c>
    </row>
    <row r="370" spans="1:29" s="32" customFormat="1" x14ac:dyDescent="0.2">
      <c r="A370" s="32">
        <v>30054</v>
      </c>
      <c r="B370" s="32">
        <v>31116</v>
      </c>
      <c r="C370" s="32">
        <v>21</v>
      </c>
      <c r="D370" s="32">
        <v>1</v>
      </c>
      <c r="E370" s="32">
        <v>0</v>
      </c>
      <c r="F370" s="32">
        <v>31120</v>
      </c>
      <c r="G370" s="32">
        <v>30</v>
      </c>
      <c r="H370" s="32">
        <v>1</v>
      </c>
      <c r="I370" s="32">
        <v>0</v>
      </c>
      <c r="J370" s="32">
        <v>31117</v>
      </c>
      <c r="K370" s="32">
        <v>22</v>
      </c>
      <c r="L370" s="32">
        <v>1</v>
      </c>
      <c r="M370" s="32">
        <v>0</v>
      </c>
      <c r="N370" s="32">
        <v>31119</v>
      </c>
      <c r="O370" s="32">
        <v>29</v>
      </c>
      <c r="P370" s="32">
        <v>1</v>
      </c>
      <c r="Q370" s="32">
        <v>0</v>
      </c>
      <c r="R370" s="32">
        <v>31112</v>
      </c>
      <c r="S370" s="32">
        <v>23</v>
      </c>
      <c r="T370" s="32">
        <v>1</v>
      </c>
      <c r="U370" s="32">
        <v>1</v>
      </c>
      <c r="V370" s="32">
        <v>31114</v>
      </c>
      <c r="W370" s="32">
        <v>28</v>
      </c>
      <c r="X370" s="32">
        <v>1</v>
      </c>
      <c r="Y370" s="32">
        <v>1</v>
      </c>
      <c r="Z370" s="32">
        <v>31108</v>
      </c>
      <c r="AA370" s="32">
        <v>25</v>
      </c>
      <c r="AB370" s="32">
        <v>1</v>
      </c>
      <c r="AC370" s="32">
        <v>1.5</v>
      </c>
    </row>
    <row r="371" spans="1:29" s="32" customFormat="1" x14ac:dyDescent="0.2">
      <c r="A371" s="32">
        <v>30055</v>
      </c>
      <c r="B371" s="32">
        <v>31111</v>
      </c>
      <c r="C371" s="32">
        <v>21</v>
      </c>
      <c r="D371" s="32">
        <v>1</v>
      </c>
      <c r="E371" s="32">
        <v>0</v>
      </c>
      <c r="F371" s="32">
        <v>31115</v>
      </c>
      <c r="G371" s="32">
        <v>30</v>
      </c>
      <c r="H371" s="32">
        <v>1</v>
      </c>
      <c r="I371" s="32">
        <v>0</v>
      </c>
      <c r="J371" s="32">
        <v>31112</v>
      </c>
      <c r="K371" s="32">
        <v>22</v>
      </c>
      <c r="L371" s="32">
        <v>1</v>
      </c>
      <c r="M371" s="32">
        <v>0</v>
      </c>
      <c r="N371" s="32">
        <v>31114</v>
      </c>
      <c r="O371" s="32">
        <v>29</v>
      </c>
      <c r="P371" s="32">
        <v>1</v>
      </c>
      <c r="Q371" s="32">
        <v>0</v>
      </c>
      <c r="R371" s="32">
        <v>31107</v>
      </c>
      <c r="S371" s="32">
        <v>23</v>
      </c>
      <c r="T371" s="32">
        <v>1</v>
      </c>
      <c r="U371" s="32">
        <v>1</v>
      </c>
      <c r="V371" s="32">
        <v>31109</v>
      </c>
      <c r="W371" s="32">
        <v>28</v>
      </c>
      <c r="X371" s="32">
        <v>1</v>
      </c>
      <c r="Y371" s="32">
        <v>1</v>
      </c>
      <c r="Z371" s="32">
        <v>31103</v>
      </c>
      <c r="AA371" s="32">
        <v>25</v>
      </c>
      <c r="AB371" s="32">
        <v>1</v>
      </c>
      <c r="AC371" s="32">
        <v>1.5</v>
      </c>
    </row>
    <row r="372" spans="1:29" s="32" customFormat="1" x14ac:dyDescent="0.2">
      <c r="A372" s="32">
        <v>30056</v>
      </c>
      <c r="B372" s="32">
        <v>31121</v>
      </c>
      <c r="C372" s="32">
        <v>21</v>
      </c>
      <c r="D372" s="32">
        <v>1</v>
      </c>
      <c r="E372" s="32">
        <v>0</v>
      </c>
      <c r="F372" s="32">
        <v>31125</v>
      </c>
      <c r="G372" s="32">
        <v>30</v>
      </c>
      <c r="H372" s="32">
        <v>1</v>
      </c>
      <c r="I372" s="32">
        <v>0</v>
      </c>
      <c r="J372" s="32">
        <v>31122</v>
      </c>
      <c r="K372" s="32">
        <v>22</v>
      </c>
      <c r="L372" s="32">
        <v>1</v>
      </c>
      <c r="M372" s="32">
        <v>0</v>
      </c>
      <c r="N372" s="32">
        <v>31124</v>
      </c>
      <c r="O372" s="32">
        <v>29</v>
      </c>
      <c r="P372" s="32">
        <v>1</v>
      </c>
      <c r="Q372" s="32">
        <v>0</v>
      </c>
      <c r="R372" s="32">
        <v>31117</v>
      </c>
      <c r="S372" s="32">
        <v>23</v>
      </c>
      <c r="T372" s="32">
        <v>1</v>
      </c>
      <c r="U372" s="32">
        <v>1</v>
      </c>
      <c r="V372" s="32">
        <v>31119</v>
      </c>
      <c r="W372" s="32">
        <v>28</v>
      </c>
      <c r="X372" s="32">
        <v>1</v>
      </c>
      <c r="Y372" s="32">
        <v>1</v>
      </c>
      <c r="Z372" s="32">
        <v>31118</v>
      </c>
      <c r="AA372" s="32">
        <v>25</v>
      </c>
      <c r="AB372" s="32">
        <v>1</v>
      </c>
      <c r="AC372" s="32">
        <v>1</v>
      </c>
    </row>
    <row r="373" spans="1:29" s="32" customFormat="1" x14ac:dyDescent="0.2">
      <c r="A373" s="32">
        <v>30057</v>
      </c>
      <c r="B373" s="32">
        <v>31116</v>
      </c>
      <c r="C373" s="32">
        <v>21</v>
      </c>
      <c r="D373" s="32">
        <v>1</v>
      </c>
      <c r="E373" s="32">
        <v>0</v>
      </c>
      <c r="F373" s="32">
        <v>31120</v>
      </c>
      <c r="G373" s="32">
        <v>30</v>
      </c>
      <c r="H373" s="32">
        <v>1</v>
      </c>
      <c r="I373" s="32">
        <v>0</v>
      </c>
      <c r="J373" s="32">
        <v>31117</v>
      </c>
      <c r="K373" s="32">
        <v>22</v>
      </c>
      <c r="L373" s="32">
        <v>1</v>
      </c>
      <c r="M373" s="32">
        <v>0</v>
      </c>
      <c r="N373" s="32">
        <v>31119</v>
      </c>
      <c r="O373" s="32">
        <v>29</v>
      </c>
      <c r="P373" s="32">
        <v>1</v>
      </c>
      <c r="Q373" s="32">
        <v>0</v>
      </c>
      <c r="R373" s="32">
        <v>31112</v>
      </c>
      <c r="S373" s="32">
        <v>23</v>
      </c>
      <c r="T373" s="32">
        <v>1</v>
      </c>
      <c r="U373" s="32">
        <v>1</v>
      </c>
      <c r="V373" s="32">
        <v>31114</v>
      </c>
      <c r="W373" s="32">
        <v>28</v>
      </c>
      <c r="X373" s="32">
        <v>1</v>
      </c>
      <c r="Y373" s="32">
        <v>1</v>
      </c>
      <c r="Z373" s="32">
        <v>31113</v>
      </c>
      <c r="AA373" s="32">
        <v>25</v>
      </c>
      <c r="AB373" s="32">
        <v>1</v>
      </c>
      <c r="AC373" s="32">
        <v>1</v>
      </c>
    </row>
    <row r="374" spans="1:29" s="32" customFormat="1" x14ac:dyDescent="0.2">
      <c r="A374" s="32">
        <v>30058</v>
      </c>
      <c r="B374" s="32">
        <v>31111</v>
      </c>
      <c r="C374" s="32">
        <v>21</v>
      </c>
      <c r="D374" s="32">
        <v>1</v>
      </c>
      <c r="E374" s="32">
        <v>0</v>
      </c>
      <c r="F374" s="32">
        <v>31115</v>
      </c>
      <c r="G374" s="32">
        <v>30</v>
      </c>
      <c r="H374" s="32">
        <v>1</v>
      </c>
      <c r="I374" s="32">
        <v>0</v>
      </c>
      <c r="J374" s="32">
        <v>31112</v>
      </c>
      <c r="K374" s="32">
        <v>22</v>
      </c>
      <c r="L374" s="32">
        <v>1</v>
      </c>
      <c r="M374" s="32">
        <v>0</v>
      </c>
      <c r="N374" s="32">
        <v>31114</v>
      </c>
      <c r="O374" s="32">
        <v>29</v>
      </c>
      <c r="P374" s="32">
        <v>1</v>
      </c>
      <c r="Q374" s="32">
        <v>0</v>
      </c>
      <c r="R374" s="32">
        <v>31107</v>
      </c>
      <c r="S374" s="32">
        <v>23</v>
      </c>
      <c r="T374" s="32">
        <v>1</v>
      </c>
      <c r="U374" s="32">
        <v>1</v>
      </c>
      <c r="V374" s="32">
        <v>31109</v>
      </c>
      <c r="W374" s="32">
        <v>28</v>
      </c>
      <c r="X374" s="32">
        <v>1</v>
      </c>
      <c r="Y374" s="32">
        <v>1</v>
      </c>
      <c r="Z374" s="32">
        <v>31108</v>
      </c>
      <c r="AA374" s="32">
        <v>25</v>
      </c>
      <c r="AB374" s="32">
        <v>1</v>
      </c>
      <c r="AC374" s="32">
        <v>1</v>
      </c>
    </row>
    <row r="375" spans="1:29" s="32" customFormat="1" x14ac:dyDescent="0.2">
      <c r="A375" s="32">
        <v>30059</v>
      </c>
      <c r="B375" s="32">
        <v>31106</v>
      </c>
      <c r="C375" s="32">
        <v>21</v>
      </c>
      <c r="D375" s="32">
        <v>1</v>
      </c>
      <c r="E375" s="32">
        <v>0</v>
      </c>
      <c r="F375" s="32">
        <v>31110</v>
      </c>
      <c r="G375" s="32">
        <v>30</v>
      </c>
      <c r="H375" s="32">
        <v>1</v>
      </c>
      <c r="I375" s="32">
        <v>0</v>
      </c>
      <c r="J375" s="32">
        <v>31107</v>
      </c>
      <c r="K375" s="32">
        <v>22</v>
      </c>
      <c r="L375" s="32">
        <v>1</v>
      </c>
      <c r="M375" s="32">
        <v>0</v>
      </c>
      <c r="N375" s="32">
        <v>31109</v>
      </c>
      <c r="O375" s="32">
        <v>29</v>
      </c>
      <c r="P375" s="32">
        <v>1</v>
      </c>
      <c r="Q375" s="32">
        <v>0</v>
      </c>
      <c r="R375" s="32">
        <v>31102</v>
      </c>
      <c r="S375" s="32">
        <v>23</v>
      </c>
      <c r="T375" s="32">
        <v>1</v>
      </c>
      <c r="U375" s="32">
        <v>1</v>
      </c>
      <c r="V375" s="32">
        <v>31104</v>
      </c>
      <c r="W375" s="32">
        <v>28</v>
      </c>
      <c r="X375" s="32">
        <v>1</v>
      </c>
      <c r="Y375" s="32">
        <v>1</v>
      </c>
      <c r="Z375" s="32">
        <v>31103</v>
      </c>
      <c r="AA375" s="32">
        <v>25</v>
      </c>
      <c r="AB375" s="32">
        <v>1</v>
      </c>
      <c r="AC375" s="32">
        <v>1</v>
      </c>
    </row>
    <row r="376" spans="1:29" s="32" customFormat="1" x14ac:dyDescent="0.2">
      <c r="A376" s="32">
        <v>30060</v>
      </c>
      <c r="B376" s="32">
        <v>31121</v>
      </c>
      <c r="C376" s="32">
        <v>23</v>
      </c>
      <c r="D376" s="32">
        <v>1</v>
      </c>
      <c r="E376" s="32">
        <v>0</v>
      </c>
      <c r="F376" s="32">
        <v>31123</v>
      </c>
      <c r="G376" s="32">
        <v>25</v>
      </c>
      <c r="H376" s="32">
        <v>1</v>
      </c>
      <c r="I376" s="32">
        <v>0</v>
      </c>
      <c r="J376" s="32">
        <v>31125</v>
      </c>
      <c r="K376" s="32">
        <v>28</v>
      </c>
      <c r="L376" s="32">
        <v>1</v>
      </c>
      <c r="M376" s="32">
        <v>0</v>
      </c>
      <c r="N376" s="32">
        <v>31117</v>
      </c>
      <c r="O376" s="32">
        <v>22</v>
      </c>
      <c r="P376" s="32">
        <v>1</v>
      </c>
      <c r="Q376" s="32">
        <v>0.5</v>
      </c>
      <c r="R376" s="32">
        <v>31119</v>
      </c>
      <c r="S376" s="32">
        <v>29</v>
      </c>
      <c r="T376" s="32">
        <v>1</v>
      </c>
      <c r="U376" s="32">
        <v>0.5</v>
      </c>
      <c r="V376" s="32">
        <v>31111</v>
      </c>
      <c r="W376" s="32">
        <v>20</v>
      </c>
      <c r="X376" s="32">
        <v>1</v>
      </c>
      <c r="Y376" s="32">
        <v>1</v>
      </c>
      <c r="Z376" s="32">
        <v>31115</v>
      </c>
      <c r="AA376" s="32">
        <v>31</v>
      </c>
      <c r="AB376" s="32">
        <v>1</v>
      </c>
      <c r="AC376" s="32">
        <v>1</v>
      </c>
    </row>
    <row r="377" spans="1:29" s="32" customFormat="1" x14ac:dyDescent="0.2">
      <c r="A377" s="32">
        <v>30061</v>
      </c>
      <c r="B377" s="32">
        <v>31116</v>
      </c>
      <c r="C377" s="32">
        <v>23</v>
      </c>
      <c r="D377" s="32">
        <v>1</v>
      </c>
      <c r="E377" s="32">
        <v>0</v>
      </c>
      <c r="F377" s="32">
        <v>31118</v>
      </c>
      <c r="G377" s="32">
        <v>25</v>
      </c>
      <c r="H377" s="32">
        <v>1</v>
      </c>
      <c r="I377" s="32">
        <v>0</v>
      </c>
      <c r="J377" s="32">
        <v>31120</v>
      </c>
      <c r="K377" s="32">
        <v>28</v>
      </c>
      <c r="L377" s="32">
        <v>1</v>
      </c>
      <c r="M377" s="32">
        <v>0</v>
      </c>
      <c r="N377" s="32">
        <v>31112</v>
      </c>
      <c r="O377" s="32">
        <v>22</v>
      </c>
      <c r="P377" s="32">
        <v>1</v>
      </c>
      <c r="Q377" s="32">
        <v>0.5</v>
      </c>
      <c r="R377" s="32">
        <v>31114</v>
      </c>
      <c r="S377" s="32">
        <v>29</v>
      </c>
      <c r="T377" s="32">
        <v>1</v>
      </c>
      <c r="U377" s="32">
        <v>0.5</v>
      </c>
      <c r="V377" s="32">
        <v>31106</v>
      </c>
      <c r="W377" s="32">
        <v>20</v>
      </c>
      <c r="X377" s="32">
        <v>1</v>
      </c>
      <c r="Y377" s="32">
        <v>1</v>
      </c>
      <c r="Z377" s="32">
        <v>31110</v>
      </c>
      <c r="AA377" s="32">
        <v>31</v>
      </c>
      <c r="AB377" s="32">
        <v>1</v>
      </c>
      <c r="AC377" s="32">
        <v>1</v>
      </c>
    </row>
    <row r="378" spans="1:29" s="32" customFormat="1" x14ac:dyDescent="0.2">
      <c r="A378" s="32">
        <v>30062</v>
      </c>
      <c r="B378" s="32">
        <v>31111</v>
      </c>
      <c r="C378" s="32">
        <v>23</v>
      </c>
      <c r="D378" s="32">
        <v>1</v>
      </c>
      <c r="E378" s="32">
        <v>0</v>
      </c>
      <c r="F378" s="32">
        <v>31113</v>
      </c>
      <c r="G378" s="32">
        <v>25</v>
      </c>
      <c r="H378" s="32">
        <v>1</v>
      </c>
      <c r="I378" s="32">
        <v>0</v>
      </c>
      <c r="J378" s="32">
        <v>31115</v>
      </c>
      <c r="K378" s="32">
        <v>28</v>
      </c>
      <c r="L378" s="32">
        <v>1</v>
      </c>
      <c r="M378" s="32">
        <v>0</v>
      </c>
      <c r="N378" s="32">
        <v>31107</v>
      </c>
      <c r="O378" s="32">
        <v>22</v>
      </c>
      <c r="P378" s="32">
        <v>1</v>
      </c>
      <c r="Q378" s="32">
        <v>0.5</v>
      </c>
      <c r="R378" s="32">
        <v>31109</v>
      </c>
      <c r="S378" s="32">
        <v>29</v>
      </c>
      <c r="T378" s="32">
        <v>1</v>
      </c>
      <c r="U378" s="32">
        <v>0.5</v>
      </c>
      <c r="V378" s="32">
        <v>31101</v>
      </c>
      <c r="W378" s="32">
        <v>20</v>
      </c>
      <c r="X378" s="32">
        <v>1</v>
      </c>
      <c r="Y378" s="32">
        <v>1</v>
      </c>
      <c r="Z378" s="32">
        <v>31105</v>
      </c>
      <c r="AA378" s="32">
        <v>31</v>
      </c>
      <c r="AB378" s="32">
        <v>1</v>
      </c>
      <c r="AC378" s="32">
        <v>1</v>
      </c>
    </row>
    <row r="379" spans="1:29" s="32" customFormat="1" x14ac:dyDescent="0.2">
      <c r="A379" s="32">
        <v>30063</v>
      </c>
      <c r="B379" s="32">
        <v>31121</v>
      </c>
      <c r="C379" s="32">
        <v>23</v>
      </c>
      <c r="D379" s="32">
        <v>1</v>
      </c>
      <c r="E379" s="32">
        <v>0</v>
      </c>
      <c r="F379" s="32">
        <v>31123</v>
      </c>
      <c r="G379" s="32">
        <v>25</v>
      </c>
      <c r="H379" s="32">
        <v>1</v>
      </c>
      <c r="I379" s="32">
        <v>0</v>
      </c>
      <c r="J379" s="32">
        <v>31125</v>
      </c>
      <c r="K379" s="32">
        <v>28</v>
      </c>
      <c r="L379" s="32">
        <v>1</v>
      </c>
      <c r="M379" s="32">
        <v>0</v>
      </c>
      <c r="N379" s="32">
        <v>31117</v>
      </c>
      <c r="O379" s="32">
        <v>21</v>
      </c>
      <c r="P379" s="32">
        <v>1</v>
      </c>
      <c r="Q379" s="32">
        <v>1</v>
      </c>
      <c r="R379" s="32">
        <v>31118</v>
      </c>
      <c r="S379" s="32">
        <v>25</v>
      </c>
      <c r="T379" s="32">
        <v>1</v>
      </c>
      <c r="U379" s="32">
        <v>1</v>
      </c>
      <c r="V379" s="32">
        <v>31119</v>
      </c>
      <c r="W379" s="32">
        <v>30</v>
      </c>
      <c r="X379" s="32">
        <v>1</v>
      </c>
      <c r="Y379" s="32">
        <v>1</v>
      </c>
      <c r="Z379" s="32">
        <v>31113</v>
      </c>
      <c r="AA379" s="32">
        <v>26</v>
      </c>
      <c r="AB379" s="32">
        <v>1</v>
      </c>
      <c r="AC379" s="32">
        <v>1.5</v>
      </c>
    </row>
    <row r="380" spans="1:29" s="32" customFormat="1" x14ac:dyDescent="0.2">
      <c r="A380" s="32">
        <v>30064</v>
      </c>
      <c r="B380" s="32">
        <v>31116</v>
      </c>
      <c r="C380" s="32">
        <v>23</v>
      </c>
      <c r="D380" s="32">
        <v>1</v>
      </c>
      <c r="E380" s="32">
        <v>0</v>
      </c>
      <c r="F380" s="32">
        <v>31118</v>
      </c>
      <c r="G380" s="32">
        <v>25</v>
      </c>
      <c r="H380" s="32">
        <v>1</v>
      </c>
      <c r="I380" s="32">
        <v>0</v>
      </c>
      <c r="J380" s="32">
        <v>31120</v>
      </c>
      <c r="K380" s="32">
        <v>28</v>
      </c>
      <c r="L380" s="32">
        <v>1</v>
      </c>
      <c r="M380" s="32">
        <v>0</v>
      </c>
      <c r="N380" s="32">
        <v>31112</v>
      </c>
      <c r="O380" s="32">
        <v>21</v>
      </c>
      <c r="P380" s="32">
        <v>1</v>
      </c>
      <c r="Q380" s="32">
        <v>1</v>
      </c>
      <c r="R380" s="32">
        <v>31113</v>
      </c>
      <c r="S380" s="32">
        <v>25</v>
      </c>
      <c r="T380" s="32">
        <v>1</v>
      </c>
      <c r="U380" s="32">
        <v>1</v>
      </c>
      <c r="V380" s="32">
        <v>31114</v>
      </c>
      <c r="W380" s="32">
        <v>30</v>
      </c>
      <c r="X380" s="32">
        <v>1</v>
      </c>
      <c r="Y380" s="32">
        <v>1</v>
      </c>
      <c r="Z380" s="32">
        <v>31108</v>
      </c>
      <c r="AA380" s="32">
        <v>26</v>
      </c>
      <c r="AB380" s="32">
        <v>1</v>
      </c>
      <c r="AC380" s="32">
        <v>1.5</v>
      </c>
    </row>
    <row r="381" spans="1:29" s="32" customFormat="1" x14ac:dyDescent="0.2">
      <c r="A381" s="32">
        <v>30065</v>
      </c>
      <c r="B381" s="32">
        <v>31111</v>
      </c>
      <c r="C381" s="32">
        <v>23</v>
      </c>
      <c r="D381" s="32">
        <v>1</v>
      </c>
      <c r="E381" s="32">
        <v>0</v>
      </c>
      <c r="F381" s="32">
        <v>31113</v>
      </c>
      <c r="G381" s="32">
        <v>25</v>
      </c>
      <c r="H381" s="32">
        <v>1</v>
      </c>
      <c r="I381" s="32">
        <v>0</v>
      </c>
      <c r="J381" s="32">
        <v>31115</v>
      </c>
      <c r="K381" s="32">
        <v>28</v>
      </c>
      <c r="L381" s="32">
        <v>1</v>
      </c>
      <c r="M381" s="32">
        <v>0</v>
      </c>
      <c r="N381" s="32">
        <v>31107</v>
      </c>
      <c r="O381" s="32">
        <v>21</v>
      </c>
      <c r="P381" s="32">
        <v>1</v>
      </c>
      <c r="Q381" s="32">
        <v>1</v>
      </c>
      <c r="R381" s="32">
        <v>31108</v>
      </c>
      <c r="S381" s="32">
        <v>25</v>
      </c>
      <c r="T381" s="32">
        <v>1</v>
      </c>
      <c r="U381" s="32">
        <v>1</v>
      </c>
      <c r="V381" s="32">
        <v>31109</v>
      </c>
      <c r="W381" s="32">
        <v>30</v>
      </c>
      <c r="X381" s="32">
        <v>1</v>
      </c>
      <c r="Y381" s="32">
        <v>1</v>
      </c>
      <c r="Z381" s="32">
        <v>31103</v>
      </c>
      <c r="AA381" s="32">
        <v>26</v>
      </c>
      <c r="AB381" s="32">
        <v>1</v>
      </c>
      <c r="AC381" s="32">
        <v>1.5</v>
      </c>
    </row>
    <row r="382" spans="1:29" s="32" customFormat="1" x14ac:dyDescent="0.2">
      <c r="A382" s="32">
        <v>30066</v>
      </c>
      <c r="B382" s="32">
        <v>31122</v>
      </c>
      <c r="C382" s="32">
        <v>22</v>
      </c>
      <c r="D382" s="32">
        <v>1</v>
      </c>
      <c r="E382" s="32">
        <v>0</v>
      </c>
      <c r="F382" s="32">
        <v>31123</v>
      </c>
      <c r="G382" s="32">
        <v>25</v>
      </c>
      <c r="H382" s="32">
        <v>1</v>
      </c>
      <c r="I382" s="32">
        <v>0</v>
      </c>
      <c r="J382" s="32">
        <v>31124</v>
      </c>
      <c r="K382" s="32">
        <v>29</v>
      </c>
      <c r="L382" s="32">
        <v>1</v>
      </c>
      <c r="M382" s="32">
        <v>0</v>
      </c>
      <c r="N382" s="32">
        <v>31117</v>
      </c>
      <c r="O382" s="32">
        <v>22</v>
      </c>
      <c r="P382" s="32">
        <v>1</v>
      </c>
      <c r="Q382" s="32">
        <v>1</v>
      </c>
      <c r="R382" s="32">
        <v>31118</v>
      </c>
      <c r="S382" s="32">
        <v>26</v>
      </c>
      <c r="T382" s="32">
        <v>1</v>
      </c>
      <c r="U382" s="32">
        <v>1</v>
      </c>
      <c r="V382" s="32">
        <v>31119</v>
      </c>
      <c r="W382" s="32">
        <v>29</v>
      </c>
      <c r="X382" s="32">
        <v>1</v>
      </c>
      <c r="Y382" s="32">
        <v>1</v>
      </c>
      <c r="Z382" s="32">
        <v>31113</v>
      </c>
      <c r="AA382" s="32">
        <v>25</v>
      </c>
      <c r="AB382" s="32">
        <v>1</v>
      </c>
      <c r="AC382" s="32">
        <v>1.5</v>
      </c>
    </row>
    <row r="383" spans="1:29" s="32" customFormat="1" x14ac:dyDescent="0.2">
      <c r="A383" s="32">
        <v>30067</v>
      </c>
      <c r="B383" s="32">
        <v>31117</v>
      </c>
      <c r="C383" s="32">
        <v>22</v>
      </c>
      <c r="D383" s="32">
        <v>1</v>
      </c>
      <c r="E383" s="32">
        <v>0</v>
      </c>
      <c r="F383" s="32">
        <v>31118</v>
      </c>
      <c r="G383" s="32">
        <v>25</v>
      </c>
      <c r="H383" s="32">
        <v>1</v>
      </c>
      <c r="I383" s="32">
        <v>0</v>
      </c>
      <c r="J383" s="32">
        <v>31119</v>
      </c>
      <c r="K383" s="32">
        <v>29</v>
      </c>
      <c r="L383" s="32">
        <v>1</v>
      </c>
      <c r="M383" s="32">
        <v>0</v>
      </c>
      <c r="N383" s="32">
        <v>31112</v>
      </c>
      <c r="O383" s="32">
        <v>22</v>
      </c>
      <c r="P383" s="32">
        <v>1</v>
      </c>
      <c r="Q383" s="32">
        <v>1</v>
      </c>
      <c r="R383" s="32">
        <v>31113</v>
      </c>
      <c r="S383" s="32">
        <v>26</v>
      </c>
      <c r="T383" s="32">
        <v>1</v>
      </c>
      <c r="U383" s="32">
        <v>1</v>
      </c>
      <c r="V383" s="32">
        <v>31114</v>
      </c>
      <c r="W383" s="32">
        <v>29</v>
      </c>
      <c r="X383" s="32">
        <v>1</v>
      </c>
      <c r="Y383" s="32">
        <v>1</v>
      </c>
      <c r="Z383" s="32">
        <v>31108</v>
      </c>
      <c r="AA383" s="32">
        <v>25</v>
      </c>
      <c r="AB383" s="32">
        <v>1</v>
      </c>
      <c r="AC383" s="32">
        <v>1.5</v>
      </c>
    </row>
    <row r="384" spans="1:29" s="32" customFormat="1" x14ac:dyDescent="0.2">
      <c r="A384" s="32">
        <v>30068</v>
      </c>
      <c r="B384" s="32">
        <v>31112</v>
      </c>
      <c r="C384" s="32">
        <v>22</v>
      </c>
      <c r="D384" s="32">
        <v>1</v>
      </c>
      <c r="E384" s="32">
        <v>0</v>
      </c>
      <c r="F384" s="32">
        <v>31113</v>
      </c>
      <c r="G384" s="32">
        <v>25</v>
      </c>
      <c r="H384" s="32">
        <v>1</v>
      </c>
      <c r="I384" s="32">
        <v>0</v>
      </c>
      <c r="J384" s="32">
        <v>31114</v>
      </c>
      <c r="K384" s="32">
        <v>29</v>
      </c>
      <c r="L384" s="32">
        <v>1</v>
      </c>
      <c r="M384" s="32">
        <v>0</v>
      </c>
      <c r="N384" s="32">
        <v>31107</v>
      </c>
      <c r="O384" s="32">
        <v>22</v>
      </c>
      <c r="P384" s="32">
        <v>1</v>
      </c>
      <c r="Q384" s="32">
        <v>1</v>
      </c>
      <c r="R384" s="32">
        <v>31108</v>
      </c>
      <c r="S384" s="32">
        <v>26</v>
      </c>
      <c r="T384" s="32">
        <v>1</v>
      </c>
      <c r="U384" s="32">
        <v>1</v>
      </c>
      <c r="V384" s="32">
        <v>31109</v>
      </c>
      <c r="W384" s="32">
        <v>29</v>
      </c>
      <c r="X384" s="32">
        <v>1</v>
      </c>
      <c r="Y384" s="32">
        <v>1</v>
      </c>
      <c r="Z384" s="32">
        <v>31103</v>
      </c>
      <c r="AA384" s="32">
        <v>25</v>
      </c>
      <c r="AB384" s="32">
        <v>1</v>
      </c>
      <c r="AC384" s="32">
        <v>1.5</v>
      </c>
    </row>
    <row r="385" spans="1:41" s="32" customFormat="1" x14ac:dyDescent="0.2">
      <c r="A385" s="32">
        <v>30069</v>
      </c>
      <c r="B385" s="32">
        <v>31111</v>
      </c>
      <c r="C385" s="32">
        <v>21</v>
      </c>
      <c r="D385" s="32">
        <v>1</v>
      </c>
      <c r="E385" s="32">
        <v>0</v>
      </c>
      <c r="F385" s="32">
        <v>31115</v>
      </c>
      <c r="G385" s="32">
        <v>30</v>
      </c>
      <c r="H385" s="32">
        <v>1</v>
      </c>
      <c r="I385" s="32">
        <v>0</v>
      </c>
      <c r="J385" s="32">
        <v>31107</v>
      </c>
      <c r="K385" s="32">
        <v>22</v>
      </c>
      <c r="L385" s="32">
        <v>1</v>
      </c>
      <c r="M385" s="32">
        <v>0.5</v>
      </c>
      <c r="N385" s="32">
        <v>31109</v>
      </c>
      <c r="O385" s="32">
        <v>29</v>
      </c>
      <c r="P385" s="32">
        <v>1</v>
      </c>
      <c r="Q385" s="32">
        <v>0.5</v>
      </c>
      <c r="R385" s="32">
        <v>31101</v>
      </c>
      <c r="S385" s="32">
        <v>21</v>
      </c>
      <c r="T385" s="32">
        <v>1</v>
      </c>
      <c r="U385" s="32">
        <v>1</v>
      </c>
      <c r="V385" s="32">
        <v>31102</v>
      </c>
      <c r="W385" s="32">
        <v>23</v>
      </c>
      <c r="X385" s="32">
        <v>1</v>
      </c>
      <c r="Y385" s="32">
        <v>1</v>
      </c>
      <c r="Z385" s="32">
        <v>31103</v>
      </c>
      <c r="AA385" s="32">
        <v>25</v>
      </c>
      <c r="AB385" s="32">
        <v>1</v>
      </c>
      <c r="AC385" s="32">
        <v>1.5</v>
      </c>
      <c r="AD385" s="32">
        <v>31104</v>
      </c>
      <c r="AE385" s="32">
        <v>27</v>
      </c>
      <c r="AF385" s="32">
        <v>1</v>
      </c>
      <c r="AG385" s="32">
        <v>1</v>
      </c>
      <c r="AH385" s="32">
        <v>31105</v>
      </c>
      <c r="AI385" s="32">
        <v>29</v>
      </c>
      <c r="AJ385" s="32">
        <v>1</v>
      </c>
      <c r="AK385" s="32">
        <v>1</v>
      </c>
    </row>
    <row r="386" spans="1:41" s="32" customFormat="1" x14ac:dyDescent="0.2">
      <c r="A386" s="32">
        <v>30070</v>
      </c>
      <c r="B386" s="32">
        <v>31116</v>
      </c>
      <c r="C386" s="32">
        <v>21</v>
      </c>
      <c r="D386" s="32">
        <v>1</v>
      </c>
      <c r="E386" s="32">
        <v>0</v>
      </c>
      <c r="F386" s="32">
        <v>31120</v>
      </c>
      <c r="G386" s="32">
        <v>30</v>
      </c>
      <c r="H386" s="32">
        <v>1</v>
      </c>
      <c r="I386" s="32">
        <v>0</v>
      </c>
      <c r="J386" s="32">
        <v>31112</v>
      </c>
      <c r="K386" s="32">
        <v>22</v>
      </c>
      <c r="L386" s="32">
        <v>1</v>
      </c>
      <c r="M386" s="32">
        <v>0.5</v>
      </c>
      <c r="N386" s="32">
        <v>31114</v>
      </c>
      <c r="O386" s="32">
        <v>29</v>
      </c>
      <c r="P386" s="32">
        <v>1</v>
      </c>
      <c r="Q386" s="32">
        <v>0.5</v>
      </c>
      <c r="R386" s="32">
        <v>31106</v>
      </c>
      <c r="S386" s="32">
        <v>21</v>
      </c>
      <c r="T386" s="32">
        <v>1</v>
      </c>
      <c r="U386" s="32">
        <v>1</v>
      </c>
      <c r="V386" s="32">
        <v>31107</v>
      </c>
      <c r="W386" s="32">
        <v>23</v>
      </c>
      <c r="X386" s="32">
        <v>1</v>
      </c>
      <c r="Y386" s="32">
        <v>1</v>
      </c>
      <c r="Z386" s="32">
        <v>31108</v>
      </c>
      <c r="AA386" s="32">
        <v>25</v>
      </c>
      <c r="AB386" s="32">
        <v>1</v>
      </c>
      <c r="AC386" s="32">
        <v>1.5</v>
      </c>
      <c r="AD386" s="32">
        <v>31109</v>
      </c>
      <c r="AE386" s="32">
        <v>27</v>
      </c>
      <c r="AF386" s="32">
        <v>1</v>
      </c>
      <c r="AG386" s="32">
        <v>1</v>
      </c>
      <c r="AH386" s="32">
        <v>31110</v>
      </c>
      <c r="AI386" s="32">
        <v>29</v>
      </c>
      <c r="AJ386" s="32">
        <v>1</v>
      </c>
      <c r="AK386" s="32">
        <v>1</v>
      </c>
    </row>
    <row r="387" spans="1:41" s="32" customFormat="1" x14ac:dyDescent="0.2">
      <c r="A387" s="32">
        <v>30071</v>
      </c>
      <c r="B387" s="32">
        <v>31121</v>
      </c>
      <c r="C387" s="32">
        <v>21</v>
      </c>
      <c r="D387" s="32">
        <v>1</v>
      </c>
      <c r="E387" s="32">
        <v>0</v>
      </c>
      <c r="F387" s="32">
        <v>31125</v>
      </c>
      <c r="G387" s="32">
        <v>30</v>
      </c>
      <c r="H387" s="32">
        <v>1</v>
      </c>
      <c r="I387" s="32">
        <v>0</v>
      </c>
      <c r="J387" s="32">
        <v>31117</v>
      </c>
      <c r="K387" s="32">
        <v>22</v>
      </c>
      <c r="L387" s="32">
        <v>1</v>
      </c>
      <c r="M387" s="32">
        <v>0.5</v>
      </c>
      <c r="N387" s="32">
        <v>31119</v>
      </c>
      <c r="O387" s="32">
        <v>29</v>
      </c>
      <c r="P387" s="32">
        <v>1</v>
      </c>
      <c r="Q387" s="32">
        <v>0.5</v>
      </c>
      <c r="R387" s="32">
        <v>31111</v>
      </c>
      <c r="S387" s="32">
        <v>21</v>
      </c>
      <c r="T387" s="32">
        <v>1</v>
      </c>
      <c r="U387" s="32">
        <v>1</v>
      </c>
      <c r="V387" s="32">
        <v>31112</v>
      </c>
      <c r="W387" s="32">
        <v>23</v>
      </c>
      <c r="X387" s="32">
        <v>1</v>
      </c>
      <c r="Y387" s="32">
        <v>1</v>
      </c>
      <c r="Z387" s="32">
        <v>31113</v>
      </c>
      <c r="AA387" s="32">
        <v>25</v>
      </c>
      <c r="AB387" s="32">
        <v>1</v>
      </c>
      <c r="AC387" s="32">
        <v>1.5</v>
      </c>
      <c r="AD387" s="32">
        <v>31114</v>
      </c>
      <c r="AE387" s="32">
        <v>27</v>
      </c>
      <c r="AF387" s="32">
        <v>1</v>
      </c>
      <c r="AG387" s="32">
        <v>1</v>
      </c>
      <c r="AH387" s="32">
        <v>31115</v>
      </c>
      <c r="AI387" s="32">
        <v>29</v>
      </c>
      <c r="AJ387" s="32">
        <v>1</v>
      </c>
      <c r="AK387" s="32">
        <v>1</v>
      </c>
    </row>
    <row r="388" spans="1:41" s="32" customFormat="1" x14ac:dyDescent="0.2">
      <c r="A388" s="32">
        <v>30072</v>
      </c>
      <c r="B388" s="32">
        <v>31122</v>
      </c>
      <c r="C388" s="32">
        <v>23</v>
      </c>
      <c r="D388" s="32">
        <v>1</v>
      </c>
      <c r="E388" s="32">
        <v>0</v>
      </c>
      <c r="F388" s="32">
        <v>31123</v>
      </c>
      <c r="G388" s="32">
        <v>25</v>
      </c>
      <c r="H388" s="32">
        <v>1</v>
      </c>
      <c r="I388" s="32">
        <v>0</v>
      </c>
      <c r="J388" s="32">
        <v>31124</v>
      </c>
      <c r="K388" s="32">
        <v>27</v>
      </c>
      <c r="L388" s="32">
        <v>1</v>
      </c>
      <c r="M388" s="32">
        <v>0</v>
      </c>
      <c r="N388" s="32">
        <v>31117</v>
      </c>
      <c r="O388" s="32">
        <v>23</v>
      </c>
      <c r="P388" s="32">
        <v>1</v>
      </c>
      <c r="Q388" s="32">
        <v>1</v>
      </c>
      <c r="R388" s="32">
        <v>31118</v>
      </c>
      <c r="S388" s="32">
        <v>25</v>
      </c>
      <c r="T388" s="32">
        <v>1</v>
      </c>
      <c r="U388" s="32">
        <v>1</v>
      </c>
      <c r="V388" s="32">
        <v>31119</v>
      </c>
      <c r="W388" s="32">
        <v>27</v>
      </c>
      <c r="X388" s="32">
        <v>1</v>
      </c>
      <c r="Y388" s="32">
        <v>1</v>
      </c>
      <c r="Z388" s="32">
        <v>31112</v>
      </c>
      <c r="AA388" s="32">
        <v>23</v>
      </c>
      <c r="AB388" s="32">
        <v>1</v>
      </c>
      <c r="AC388" s="32">
        <v>1.5</v>
      </c>
      <c r="AD388" s="32">
        <v>31113</v>
      </c>
      <c r="AE388" s="32">
        <v>25</v>
      </c>
      <c r="AF388" s="32">
        <v>1</v>
      </c>
      <c r="AG388" s="32">
        <v>1.5</v>
      </c>
      <c r="AH388" s="32">
        <v>31114</v>
      </c>
      <c r="AI388" s="32">
        <v>27</v>
      </c>
      <c r="AJ388" s="32">
        <v>1</v>
      </c>
      <c r="AK388" s="32">
        <v>1.5</v>
      </c>
    </row>
    <row r="389" spans="1:41" s="32" customFormat="1" x14ac:dyDescent="0.2">
      <c r="A389" s="32">
        <v>30073</v>
      </c>
      <c r="B389" s="32">
        <v>31117</v>
      </c>
      <c r="C389" s="32">
        <v>23</v>
      </c>
      <c r="D389" s="32">
        <v>1</v>
      </c>
      <c r="E389" s="32">
        <v>0</v>
      </c>
      <c r="F389" s="32">
        <v>31118</v>
      </c>
      <c r="G389" s="32">
        <v>25</v>
      </c>
      <c r="H389" s="32">
        <v>1</v>
      </c>
      <c r="I389" s="32">
        <v>0</v>
      </c>
      <c r="J389" s="32">
        <v>31119</v>
      </c>
      <c r="K389" s="32">
        <v>27</v>
      </c>
      <c r="L389" s="32">
        <v>1</v>
      </c>
      <c r="M389" s="32">
        <v>0</v>
      </c>
      <c r="N389" s="32">
        <v>31112</v>
      </c>
      <c r="O389" s="32">
        <v>23</v>
      </c>
      <c r="P389" s="32">
        <v>1</v>
      </c>
      <c r="Q389" s="32">
        <v>1</v>
      </c>
      <c r="R389" s="32">
        <v>31113</v>
      </c>
      <c r="S389" s="32">
        <v>25</v>
      </c>
      <c r="T389" s="32">
        <v>1</v>
      </c>
      <c r="U389" s="32">
        <v>1</v>
      </c>
      <c r="V389" s="32">
        <v>31114</v>
      </c>
      <c r="W389" s="32">
        <v>27</v>
      </c>
      <c r="X389" s="32">
        <v>1</v>
      </c>
      <c r="Y389" s="32">
        <v>1</v>
      </c>
      <c r="Z389" s="32">
        <v>31107</v>
      </c>
      <c r="AA389" s="32">
        <v>23</v>
      </c>
      <c r="AB389" s="32">
        <v>1</v>
      </c>
      <c r="AC389" s="32">
        <v>1.5</v>
      </c>
      <c r="AD389" s="32">
        <v>31108</v>
      </c>
      <c r="AE389" s="32">
        <v>25</v>
      </c>
      <c r="AF389" s="32">
        <v>1</v>
      </c>
      <c r="AG389" s="32">
        <v>1.5</v>
      </c>
      <c r="AH389" s="32">
        <v>31109</v>
      </c>
      <c r="AI389" s="32">
        <v>27</v>
      </c>
      <c r="AJ389" s="32">
        <v>1</v>
      </c>
      <c r="AK389" s="32">
        <v>1.5</v>
      </c>
    </row>
    <row r="390" spans="1:41" s="32" customFormat="1" x14ac:dyDescent="0.2">
      <c r="A390" s="32">
        <v>30074</v>
      </c>
      <c r="B390" s="32">
        <v>31112</v>
      </c>
      <c r="C390" s="32">
        <v>23</v>
      </c>
      <c r="D390" s="32">
        <v>1</v>
      </c>
      <c r="E390" s="32">
        <v>0</v>
      </c>
      <c r="F390" s="32">
        <v>31113</v>
      </c>
      <c r="G390" s="32">
        <v>25</v>
      </c>
      <c r="H390" s="32">
        <v>1</v>
      </c>
      <c r="I390" s="32">
        <v>0</v>
      </c>
      <c r="J390" s="32">
        <v>31114</v>
      </c>
      <c r="K390" s="32">
        <v>27</v>
      </c>
      <c r="L390" s="32">
        <v>1</v>
      </c>
      <c r="M390" s="32">
        <v>0</v>
      </c>
      <c r="N390" s="32">
        <v>31107</v>
      </c>
      <c r="O390" s="32">
        <v>23</v>
      </c>
      <c r="P390" s="32">
        <v>1</v>
      </c>
      <c r="Q390" s="32">
        <v>1</v>
      </c>
      <c r="R390" s="32">
        <v>31108</v>
      </c>
      <c r="S390" s="32">
        <v>25</v>
      </c>
      <c r="T390" s="32">
        <v>1</v>
      </c>
      <c r="U390" s="32">
        <v>1</v>
      </c>
      <c r="V390" s="32">
        <v>31109</v>
      </c>
      <c r="W390" s="32">
        <v>27</v>
      </c>
      <c r="X390" s="32">
        <v>1</v>
      </c>
      <c r="Y390" s="32">
        <v>1</v>
      </c>
      <c r="Z390" s="32">
        <v>31102</v>
      </c>
      <c r="AA390" s="32">
        <v>23</v>
      </c>
      <c r="AB390" s="32">
        <v>1</v>
      </c>
      <c r="AC390" s="32">
        <v>1.5</v>
      </c>
      <c r="AD390" s="32">
        <v>31103</v>
      </c>
      <c r="AE390" s="32">
        <v>25</v>
      </c>
      <c r="AF390" s="32">
        <v>1</v>
      </c>
      <c r="AG390" s="32">
        <v>1.5</v>
      </c>
      <c r="AH390" s="32">
        <v>31104</v>
      </c>
      <c r="AI390" s="32">
        <v>27</v>
      </c>
      <c r="AJ390" s="32">
        <v>1</v>
      </c>
      <c r="AK390" s="32">
        <v>1.5</v>
      </c>
    </row>
    <row r="391" spans="1:41" s="32" customFormat="1" x14ac:dyDescent="0.2">
      <c r="A391" s="32">
        <v>30075</v>
      </c>
      <c r="B391" s="32">
        <v>31106</v>
      </c>
      <c r="C391" s="32">
        <v>20</v>
      </c>
      <c r="D391" s="32">
        <v>1</v>
      </c>
      <c r="E391" s="32">
        <v>0</v>
      </c>
      <c r="F391" s="32">
        <v>31107</v>
      </c>
      <c r="G391" s="32">
        <v>22</v>
      </c>
      <c r="H391" s="32">
        <v>1</v>
      </c>
      <c r="I391" s="32">
        <v>0</v>
      </c>
      <c r="J391" s="32">
        <v>31109</v>
      </c>
      <c r="K391" s="32">
        <v>31</v>
      </c>
      <c r="L391" s="32">
        <v>1</v>
      </c>
      <c r="M391" s="32">
        <v>0</v>
      </c>
      <c r="N391" s="32">
        <v>31110</v>
      </c>
      <c r="O391" s="32">
        <v>29</v>
      </c>
      <c r="P391" s="32">
        <v>1</v>
      </c>
      <c r="Q391" s="32">
        <v>0</v>
      </c>
      <c r="R391" s="32">
        <v>31101</v>
      </c>
      <c r="S391" s="32">
        <v>21</v>
      </c>
      <c r="T391" s="32">
        <v>1</v>
      </c>
      <c r="U391" s="32">
        <v>1</v>
      </c>
      <c r="V391" s="32">
        <v>31102</v>
      </c>
      <c r="W391" s="32">
        <v>23</v>
      </c>
      <c r="X391" s="32">
        <v>1</v>
      </c>
      <c r="Y391" s="32">
        <v>1</v>
      </c>
      <c r="Z391" s="32">
        <v>31103</v>
      </c>
      <c r="AA391" s="32">
        <v>25</v>
      </c>
      <c r="AB391" s="32">
        <v>1</v>
      </c>
      <c r="AC391" s="32">
        <v>1.5</v>
      </c>
      <c r="AD391" s="32">
        <v>31104</v>
      </c>
      <c r="AE391" s="32">
        <v>28</v>
      </c>
      <c r="AF391" s="32">
        <v>1</v>
      </c>
      <c r="AG391" s="32">
        <v>1</v>
      </c>
      <c r="AH391" s="32">
        <v>31105</v>
      </c>
      <c r="AI391" s="32">
        <v>30</v>
      </c>
      <c r="AJ391" s="32">
        <v>1</v>
      </c>
      <c r="AK391" s="32">
        <v>1</v>
      </c>
    </row>
    <row r="392" spans="1:41" s="32" customFormat="1" x14ac:dyDescent="0.2">
      <c r="A392" s="32">
        <v>30076</v>
      </c>
      <c r="B392" s="32">
        <v>31111</v>
      </c>
      <c r="C392" s="32">
        <v>20</v>
      </c>
      <c r="D392" s="32">
        <v>1</v>
      </c>
      <c r="E392" s="32">
        <v>0</v>
      </c>
      <c r="F392" s="32">
        <v>31112</v>
      </c>
      <c r="G392" s="32">
        <v>22</v>
      </c>
      <c r="H392" s="32">
        <v>1</v>
      </c>
      <c r="I392" s="32">
        <v>0</v>
      </c>
      <c r="J392" s="32">
        <v>31114</v>
      </c>
      <c r="K392" s="32">
        <v>31</v>
      </c>
      <c r="L392" s="32">
        <v>1</v>
      </c>
      <c r="M392" s="32">
        <v>0</v>
      </c>
      <c r="N392" s="32">
        <v>31115</v>
      </c>
      <c r="O392" s="32">
        <v>29</v>
      </c>
      <c r="P392" s="32">
        <v>1</v>
      </c>
      <c r="Q392" s="32">
        <v>0</v>
      </c>
      <c r="R392" s="32">
        <v>31106</v>
      </c>
      <c r="S392" s="32">
        <v>21</v>
      </c>
      <c r="T392" s="32">
        <v>1</v>
      </c>
      <c r="U392" s="32">
        <v>1</v>
      </c>
      <c r="V392" s="32">
        <v>31107</v>
      </c>
      <c r="W392" s="32">
        <v>23</v>
      </c>
      <c r="X392" s="32">
        <v>1</v>
      </c>
      <c r="Y392" s="32">
        <v>1</v>
      </c>
      <c r="Z392" s="32">
        <v>31108</v>
      </c>
      <c r="AA392" s="32">
        <v>25</v>
      </c>
      <c r="AB392" s="32">
        <v>1</v>
      </c>
      <c r="AC392" s="32">
        <v>1.5</v>
      </c>
      <c r="AD392" s="32">
        <v>31109</v>
      </c>
      <c r="AE392" s="32">
        <v>28</v>
      </c>
      <c r="AF392" s="32">
        <v>1</v>
      </c>
      <c r="AG392" s="32">
        <v>1</v>
      </c>
      <c r="AH392" s="32">
        <v>31110</v>
      </c>
      <c r="AI392" s="32">
        <v>30</v>
      </c>
      <c r="AJ392" s="32">
        <v>1</v>
      </c>
      <c r="AK392" s="32">
        <v>1</v>
      </c>
    </row>
    <row r="393" spans="1:41" s="32" customFormat="1" x14ac:dyDescent="0.2">
      <c r="A393" s="32">
        <v>30077</v>
      </c>
      <c r="B393" s="32">
        <v>31116</v>
      </c>
      <c r="C393" s="32">
        <v>20</v>
      </c>
      <c r="D393" s="32">
        <v>1</v>
      </c>
      <c r="E393" s="32">
        <v>0</v>
      </c>
      <c r="F393" s="32">
        <v>31117</v>
      </c>
      <c r="G393" s="32">
        <v>22</v>
      </c>
      <c r="H393" s="32">
        <v>1</v>
      </c>
      <c r="I393" s="32">
        <v>0</v>
      </c>
      <c r="J393" s="32">
        <v>31119</v>
      </c>
      <c r="K393" s="32">
        <v>31</v>
      </c>
      <c r="L393" s="32">
        <v>1</v>
      </c>
      <c r="M393" s="32">
        <v>0</v>
      </c>
      <c r="N393" s="32">
        <v>31120</v>
      </c>
      <c r="O393" s="32">
        <v>29</v>
      </c>
      <c r="P393" s="32">
        <v>1</v>
      </c>
      <c r="Q393" s="32">
        <v>0</v>
      </c>
      <c r="R393" s="32">
        <v>31111</v>
      </c>
      <c r="S393" s="32">
        <v>21</v>
      </c>
      <c r="T393" s="32">
        <v>1</v>
      </c>
      <c r="U393" s="32">
        <v>1</v>
      </c>
      <c r="V393" s="32">
        <v>31112</v>
      </c>
      <c r="W393" s="32">
        <v>23</v>
      </c>
      <c r="X393" s="32">
        <v>1</v>
      </c>
      <c r="Y393" s="32">
        <v>1</v>
      </c>
      <c r="Z393" s="32">
        <v>31113</v>
      </c>
      <c r="AA393" s="32">
        <v>25</v>
      </c>
      <c r="AB393" s="32">
        <v>1</v>
      </c>
      <c r="AC393" s="32">
        <v>1.5</v>
      </c>
      <c r="AD393" s="32">
        <v>31114</v>
      </c>
      <c r="AE393" s="32">
        <v>28</v>
      </c>
      <c r="AF393" s="32">
        <v>1</v>
      </c>
      <c r="AG393" s="32">
        <v>1</v>
      </c>
      <c r="AH393" s="32">
        <v>31115</v>
      </c>
      <c r="AI393" s="32">
        <v>30</v>
      </c>
      <c r="AJ393" s="32">
        <v>1</v>
      </c>
      <c r="AK393" s="32">
        <v>1</v>
      </c>
    </row>
    <row r="394" spans="1:41" s="32" customFormat="1" x14ac:dyDescent="0.2">
      <c r="A394" s="32">
        <v>30078</v>
      </c>
      <c r="B394" s="32">
        <v>31121</v>
      </c>
      <c r="C394" s="32">
        <v>20</v>
      </c>
      <c r="D394" s="32">
        <v>1</v>
      </c>
      <c r="E394" s="32">
        <v>0</v>
      </c>
      <c r="F394" s="32">
        <v>31122</v>
      </c>
      <c r="G394" s="32">
        <v>22</v>
      </c>
      <c r="H394" s="32">
        <v>1</v>
      </c>
      <c r="I394" s="32">
        <v>0</v>
      </c>
      <c r="J394" s="32">
        <v>31124</v>
      </c>
      <c r="K394" s="32">
        <v>31</v>
      </c>
      <c r="L394" s="32">
        <v>1</v>
      </c>
      <c r="M394" s="32">
        <v>0</v>
      </c>
      <c r="N394" s="32">
        <v>31125</v>
      </c>
      <c r="O394" s="32">
        <v>29</v>
      </c>
      <c r="P394" s="32">
        <v>1</v>
      </c>
      <c r="Q394" s="32">
        <v>0</v>
      </c>
      <c r="R394" s="32">
        <v>31116</v>
      </c>
      <c r="S394" s="32">
        <v>21</v>
      </c>
      <c r="T394" s="32">
        <v>1</v>
      </c>
      <c r="U394" s="32">
        <v>1</v>
      </c>
      <c r="V394" s="32">
        <v>31117</v>
      </c>
      <c r="W394" s="32">
        <v>23</v>
      </c>
      <c r="X394" s="32">
        <v>1</v>
      </c>
      <c r="Y394" s="32">
        <v>1</v>
      </c>
      <c r="Z394" s="32">
        <v>31118</v>
      </c>
      <c r="AA394" s="32">
        <v>25</v>
      </c>
      <c r="AB394" s="32">
        <v>1</v>
      </c>
      <c r="AC394" s="32">
        <v>1.5</v>
      </c>
      <c r="AD394" s="32">
        <v>31119</v>
      </c>
      <c r="AE394" s="32">
        <v>28</v>
      </c>
      <c r="AF394" s="32">
        <v>1</v>
      </c>
      <c r="AG394" s="32">
        <v>1</v>
      </c>
      <c r="AH394" s="32">
        <v>31120</v>
      </c>
      <c r="AI394" s="32">
        <v>30</v>
      </c>
      <c r="AJ394" s="32">
        <v>1</v>
      </c>
      <c r="AK394" s="32">
        <v>1</v>
      </c>
    </row>
    <row r="395" spans="1:41" s="32" customFormat="1" x14ac:dyDescent="0.2">
      <c r="A395" s="32">
        <v>30079</v>
      </c>
      <c r="B395" s="32">
        <v>31121</v>
      </c>
      <c r="C395" s="32">
        <v>21</v>
      </c>
      <c r="D395" s="32">
        <v>1</v>
      </c>
      <c r="E395" s="32">
        <v>0</v>
      </c>
      <c r="F395" s="32">
        <v>31122</v>
      </c>
      <c r="G395" s="32">
        <v>23</v>
      </c>
      <c r="H395" s="32">
        <v>1</v>
      </c>
      <c r="I395" s="32">
        <v>0</v>
      </c>
      <c r="J395" s="32">
        <v>31123</v>
      </c>
      <c r="K395" s="32">
        <v>25</v>
      </c>
      <c r="L395" s="32">
        <v>1</v>
      </c>
      <c r="M395" s="32">
        <v>0</v>
      </c>
      <c r="N395" s="32">
        <v>31124</v>
      </c>
      <c r="O395" s="32">
        <v>27</v>
      </c>
      <c r="P395" s="32">
        <v>1</v>
      </c>
      <c r="Q395" s="32">
        <v>0</v>
      </c>
      <c r="R395" s="32">
        <v>31125</v>
      </c>
      <c r="S395" s="32">
        <v>29</v>
      </c>
      <c r="T395" s="32">
        <v>1</v>
      </c>
      <c r="U395" s="32">
        <v>0</v>
      </c>
      <c r="V395" s="32">
        <v>31117</v>
      </c>
      <c r="W395" s="32">
        <v>25</v>
      </c>
      <c r="X395" s="32">
        <v>1</v>
      </c>
      <c r="Y395" s="32">
        <v>1</v>
      </c>
      <c r="Z395" s="32">
        <v>31119</v>
      </c>
      <c r="AA395" s="32">
        <v>26</v>
      </c>
      <c r="AB395" s="32">
        <v>1</v>
      </c>
      <c r="AC395" s="32">
        <v>1</v>
      </c>
      <c r="AD395" s="32">
        <v>31112</v>
      </c>
      <c r="AE395" s="32">
        <v>25</v>
      </c>
      <c r="AF395" s="32">
        <v>1</v>
      </c>
      <c r="AG395" s="32">
        <v>2</v>
      </c>
      <c r="AH395" s="32">
        <v>31114</v>
      </c>
      <c r="AI395" s="32">
        <v>26</v>
      </c>
      <c r="AJ395" s="32">
        <v>1</v>
      </c>
      <c r="AK395" s="32">
        <v>2</v>
      </c>
    </row>
    <row r="396" spans="1:41" s="32" customFormat="1" x14ac:dyDescent="0.2">
      <c r="A396" s="32">
        <v>30080</v>
      </c>
      <c r="B396" s="33">
        <v>31116</v>
      </c>
      <c r="C396" s="33">
        <v>21</v>
      </c>
      <c r="D396" s="33">
        <v>1</v>
      </c>
      <c r="E396" s="33">
        <v>0</v>
      </c>
      <c r="F396" s="33">
        <v>31117</v>
      </c>
      <c r="G396" s="33">
        <v>23</v>
      </c>
      <c r="H396" s="33">
        <v>1</v>
      </c>
      <c r="I396" s="33">
        <v>0</v>
      </c>
      <c r="J396" s="32">
        <v>31118</v>
      </c>
      <c r="K396" s="32">
        <v>25</v>
      </c>
      <c r="L396" s="32">
        <v>1</v>
      </c>
      <c r="M396" s="32">
        <v>0</v>
      </c>
      <c r="N396" s="32">
        <v>31119</v>
      </c>
      <c r="O396" s="32">
        <v>27</v>
      </c>
      <c r="P396" s="32">
        <v>1</v>
      </c>
      <c r="Q396" s="32">
        <v>0</v>
      </c>
      <c r="R396" s="32">
        <v>31120</v>
      </c>
      <c r="S396" s="32">
        <v>29</v>
      </c>
      <c r="T396" s="32">
        <v>1</v>
      </c>
      <c r="U396" s="32">
        <v>0</v>
      </c>
      <c r="V396" s="32">
        <v>31112</v>
      </c>
      <c r="W396" s="32">
        <v>25</v>
      </c>
      <c r="X396" s="32">
        <v>1</v>
      </c>
      <c r="Y396" s="32">
        <v>1</v>
      </c>
      <c r="Z396" s="32">
        <v>31114</v>
      </c>
      <c r="AA396" s="32">
        <v>26</v>
      </c>
      <c r="AB396" s="32">
        <v>1</v>
      </c>
      <c r="AC396" s="32">
        <v>1</v>
      </c>
      <c r="AD396" s="32">
        <v>31107</v>
      </c>
      <c r="AE396" s="32">
        <v>25</v>
      </c>
      <c r="AF396" s="32">
        <v>1</v>
      </c>
      <c r="AG396" s="32">
        <v>2</v>
      </c>
      <c r="AH396" s="32">
        <v>31109</v>
      </c>
      <c r="AI396" s="32">
        <v>26</v>
      </c>
      <c r="AJ396" s="32">
        <v>1</v>
      </c>
      <c r="AK396" s="32">
        <v>2</v>
      </c>
    </row>
    <row r="397" spans="1:41" s="32" customFormat="1" x14ac:dyDescent="0.2">
      <c r="A397" s="32">
        <v>30081</v>
      </c>
      <c r="B397" s="33">
        <v>31111</v>
      </c>
      <c r="C397" s="33">
        <v>21</v>
      </c>
      <c r="D397" s="33">
        <v>1</v>
      </c>
      <c r="E397" s="33">
        <v>0</v>
      </c>
      <c r="F397" s="33">
        <v>31112</v>
      </c>
      <c r="G397" s="33">
        <v>23</v>
      </c>
      <c r="H397" s="33">
        <v>1</v>
      </c>
      <c r="I397" s="33">
        <v>0</v>
      </c>
      <c r="J397" s="32">
        <v>31113</v>
      </c>
      <c r="K397" s="32">
        <v>25</v>
      </c>
      <c r="L397" s="32">
        <v>1</v>
      </c>
      <c r="M397" s="32">
        <v>0</v>
      </c>
      <c r="N397" s="32">
        <v>31114</v>
      </c>
      <c r="O397" s="32">
        <v>27</v>
      </c>
      <c r="P397" s="32">
        <v>1</v>
      </c>
      <c r="Q397" s="32">
        <v>0</v>
      </c>
      <c r="R397" s="32">
        <v>31115</v>
      </c>
      <c r="S397" s="32">
        <v>29</v>
      </c>
      <c r="T397" s="32">
        <v>1</v>
      </c>
      <c r="U397" s="32">
        <v>0</v>
      </c>
      <c r="V397" s="32">
        <v>31107</v>
      </c>
      <c r="W397" s="32">
        <v>25</v>
      </c>
      <c r="X397" s="32">
        <v>1</v>
      </c>
      <c r="Y397" s="32">
        <v>1</v>
      </c>
      <c r="Z397" s="32">
        <v>31109</v>
      </c>
      <c r="AA397" s="32">
        <v>26</v>
      </c>
      <c r="AB397" s="32">
        <v>1</v>
      </c>
      <c r="AC397" s="32">
        <v>1</v>
      </c>
      <c r="AD397" s="32">
        <v>31102</v>
      </c>
      <c r="AE397" s="32">
        <v>25</v>
      </c>
      <c r="AF397" s="32">
        <v>1</v>
      </c>
      <c r="AG397" s="32">
        <v>2</v>
      </c>
      <c r="AH397" s="32">
        <v>31104</v>
      </c>
      <c r="AI397" s="32">
        <v>26</v>
      </c>
      <c r="AJ397" s="32">
        <v>1</v>
      </c>
      <c r="AK397" s="32">
        <v>2</v>
      </c>
    </row>
    <row r="398" spans="1:41" s="32" customFormat="1" x14ac:dyDescent="0.2">
      <c r="A398" s="32">
        <v>30082</v>
      </c>
      <c r="B398" s="33">
        <v>31101</v>
      </c>
      <c r="C398" s="33">
        <v>21</v>
      </c>
      <c r="D398" s="33">
        <v>1</v>
      </c>
      <c r="E398" s="33">
        <v>0</v>
      </c>
      <c r="F398" s="33">
        <v>31102</v>
      </c>
      <c r="G398" s="33">
        <v>23</v>
      </c>
      <c r="H398" s="33">
        <v>1</v>
      </c>
      <c r="I398" s="33">
        <v>0</v>
      </c>
      <c r="J398" s="32">
        <v>31103</v>
      </c>
      <c r="K398" s="32">
        <v>25</v>
      </c>
      <c r="L398" s="32">
        <v>1</v>
      </c>
      <c r="M398" s="32">
        <v>0</v>
      </c>
      <c r="N398" s="32">
        <v>31104</v>
      </c>
      <c r="O398" s="32">
        <v>27</v>
      </c>
      <c r="P398" s="32">
        <v>1</v>
      </c>
      <c r="Q398" s="32">
        <v>0</v>
      </c>
      <c r="R398" s="32">
        <v>31105</v>
      </c>
      <c r="S398" s="32">
        <v>29</v>
      </c>
      <c r="T398" s="32">
        <v>1</v>
      </c>
      <c r="U398" s="32">
        <v>0</v>
      </c>
      <c r="V398" s="32">
        <v>31106</v>
      </c>
      <c r="W398" s="32">
        <v>22</v>
      </c>
      <c r="X398" s="32">
        <v>1</v>
      </c>
      <c r="Y398" s="32">
        <v>1</v>
      </c>
      <c r="Z398" s="32">
        <v>31107</v>
      </c>
      <c r="AA398" s="32">
        <v>24</v>
      </c>
      <c r="AB398" s="32">
        <v>1</v>
      </c>
      <c r="AC398" s="32">
        <v>1</v>
      </c>
      <c r="AD398" s="32">
        <v>31108</v>
      </c>
      <c r="AE398" s="32">
        <v>26</v>
      </c>
      <c r="AF398" s="32">
        <v>1</v>
      </c>
      <c r="AG398" s="32">
        <v>1</v>
      </c>
      <c r="AH398" s="32">
        <v>31109</v>
      </c>
      <c r="AI398" s="32">
        <v>28</v>
      </c>
      <c r="AJ398" s="32">
        <v>1</v>
      </c>
      <c r="AK398" s="32">
        <v>1</v>
      </c>
      <c r="AL398" s="32">
        <v>31110</v>
      </c>
      <c r="AM398" s="32">
        <v>30</v>
      </c>
      <c r="AN398" s="32">
        <v>1</v>
      </c>
      <c r="AO398" s="32">
        <v>1</v>
      </c>
    </row>
    <row r="399" spans="1:41" s="32" customFormat="1" x14ac:dyDescent="0.2">
      <c r="A399" s="32">
        <v>30083</v>
      </c>
      <c r="B399" s="33">
        <v>31106</v>
      </c>
      <c r="C399" s="33">
        <v>22</v>
      </c>
      <c r="D399" s="33">
        <v>1</v>
      </c>
      <c r="E399" s="33">
        <v>0</v>
      </c>
      <c r="F399" s="33">
        <v>31107</v>
      </c>
      <c r="G399" s="33">
        <v>24</v>
      </c>
      <c r="H399" s="33">
        <v>1</v>
      </c>
      <c r="I399" s="33">
        <v>0</v>
      </c>
      <c r="J399" s="32">
        <v>31108</v>
      </c>
      <c r="K399" s="32">
        <v>26</v>
      </c>
      <c r="L399" s="32">
        <v>1</v>
      </c>
      <c r="M399" s="32">
        <v>0</v>
      </c>
      <c r="N399" s="32">
        <v>31109</v>
      </c>
      <c r="O399" s="32">
        <v>28</v>
      </c>
      <c r="P399" s="32">
        <v>1</v>
      </c>
      <c r="Q399" s="32">
        <v>0</v>
      </c>
      <c r="R399" s="32">
        <v>31110</v>
      </c>
      <c r="S399" s="32">
        <v>30</v>
      </c>
      <c r="T399" s="32">
        <v>1</v>
      </c>
      <c r="U399" s="32">
        <v>0</v>
      </c>
      <c r="V399" s="32">
        <v>31111</v>
      </c>
      <c r="W399" s="32">
        <v>21</v>
      </c>
      <c r="X399" s="32">
        <v>1</v>
      </c>
      <c r="Y399" s="32">
        <v>1</v>
      </c>
      <c r="Z399" s="32">
        <v>31112</v>
      </c>
      <c r="AA399" s="32">
        <v>23</v>
      </c>
      <c r="AB399" s="32">
        <v>1</v>
      </c>
      <c r="AC399" s="32">
        <v>1</v>
      </c>
      <c r="AD399" s="32">
        <v>31113</v>
      </c>
      <c r="AE399" s="32">
        <v>25</v>
      </c>
      <c r="AF399" s="32">
        <v>1</v>
      </c>
      <c r="AG399" s="32">
        <v>1</v>
      </c>
      <c r="AH399" s="32">
        <v>31114</v>
      </c>
      <c r="AI399" s="32">
        <v>27</v>
      </c>
      <c r="AJ399" s="32">
        <v>1</v>
      </c>
      <c r="AK399" s="32">
        <v>1</v>
      </c>
      <c r="AL399" s="32">
        <v>31115</v>
      </c>
      <c r="AM399" s="32">
        <v>29</v>
      </c>
      <c r="AN399" s="32">
        <v>1</v>
      </c>
      <c r="AO399" s="32">
        <v>1</v>
      </c>
    </row>
    <row r="400" spans="1:41" s="32" customFormat="1" x14ac:dyDescent="0.2">
      <c r="A400" s="32">
        <v>30084</v>
      </c>
      <c r="B400" s="33">
        <v>31111</v>
      </c>
      <c r="C400" s="33">
        <v>21</v>
      </c>
      <c r="D400" s="33">
        <v>1</v>
      </c>
      <c r="E400" s="33">
        <v>0</v>
      </c>
      <c r="F400" s="33">
        <v>31112</v>
      </c>
      <c r="G400" s="33">
        <v>23</v>
      </c>
      <c r="H400" s="33">
        <v>1</v>
      </c>
      <c r="I400" s="33">
        <v>0</v>
      </c>
      <c r="J400" s="32">
        <v>31113</v>
      </c>
      <c r="K400" s="32">
        <v>25</v>
      </c>
      <c r="L400" s="32">
        <v>1</v>
      </c>
      <c r="M400" s="32">
        <v>0</v>
      </c>
      <c r="N400" s="32">
        <v>31114</v>
      </c>
      <c r="O400" s="32">
        <v>27</v>
      </c>
      <c r="P400" s="32">
        <v>1</v>
      </c>
      <c r="Q400" s="32">
        <v>0</v>
      </c>
      <c r="R400" s="32">
        <v>31115</v>
      </c>
      <c r="S400" s="32">
        <v>29</v>
      </c>
      <c r="T400" s="32">
        <v>1</v>
      </c>
      <c r="U400" s="32">
        <v>0</v>
      </c>
      <c r="V400" s="32">
        <v>31116</v>
      </c>
      <c r="W400" s="32">
        <v>22</v>
      </c>
      <c r="X400" s="32">
        <v>1</v>
      </c>
      <c r="Y400" s="32">
        <v>1</v>
      </c>
      <c r="Z400" s="32">
        <v>31117</v>
      </c>
      <c r="AA400" s="32">
        <v>24</v>
      </c>
      <c r="AB400" s="32">
        <v>1</v>
      </c>
      <c r="AC400" s="32">
        <v>1</v>
      </c>
      <c r="AD400" s="32">
        <v>31118</v>
      </c>
      <c r="AE400" s="32">
        <v>26</v>
      </c>
      <c r="AF400" s="32">
        <v>1</v>
      </c>
      <c r="AG400" s="32">
        <v>1</v>
      </c>
      <c r="AH400" s="32">
        <v>31119</v>
      </c>
      <c r="AI400" s="32">
        <v>28</v>
      </c>
      <c r="AJ400" s="32">
        <v>1</v>
      </c>
      <c r="AK400" s="32">
        <v>1</v>
      </c>
      <c r="AL400" s="32">
        <v>31120</v>
      </c>
      <c r="AM400" s="32">
        <v>30</v>
      </c>
      <c r="AN400" s="32">
        <v>1</v>
      </c>
      <c r="AO400" s="32">
        <v>1</v>
      </c>
    </row>
    <row r="401" spans="1:49" s="32" customFormat="1" x14ac:dyDescent="0.2">
      <c r="A401" s="32">
        <v>30085</v>
      </c>
      <c r="B401" s="33">
        <v>31116</v>
      </c>
      <c r="C401" s="33">
        <v>22</v>
      </c>
      <c r="D401" s="33">
        <v>1</v>
      </c>
      <c r="E401" s="33">
        <v>0</v>
      </c>
      <c r="F401" s="33">
        <v>31117</v>
      </c>
      <c r="G401" s="33">
        <v>24</v>
      </c>
      <c r="H401" s="33">
        <v>1</v>
      </c>
      <c r="I401" s="33">
        <v>0</v>
      </c>
      <c r="J401" s="32">
        <v>31118</v>
      </c>
      <c r="K401" s="32">
        <v>26</v>
      </c>
      <c r="L401" s="32">
        <v>1</v>
      </c>
      <c r="M401" s="32">
        <v>0</v>
      </c>
      <c r="N401" s="32">
        <v>31119</v>
      </c>
      <c r="O401" s="32">
        <v>28</v>
      </c>
      <c r="P401" s="32">
        <v>1</v>
      </c>
      <c r="Q401" s="32">
        <v>0</v>
      </c>
      <c r="R401" s="32">
        <v>31120</v>
      </c>
      <c r="S401" s="32">
        <v>30</v>
      </c>
      <c r="T401" s="32">
        <v>1</v>
      </c>
      <c r="U401" s="32">
        <v>0</v>
      </c>
      <c r="V401" s="32">
        <v>31121</v>
      </c>
      <c r="W401" s="32">
        <v>21</v>
      </c>
      <c r="X401" s="32">
        <v>1</v>
      </c>
      <c r="Y401" s="32">
        <v>1</v>
      </c>
      <c r="Z401" s="32">
        <v>31122</v>
      </c>
      <c r="AA401" s="32">
        <v>23</v>
      </c>
      <c r="AB401" s="32">
        <v>1</v>
      </c>
      <c r="AC401" s="32">
        <v>1</v>
      </c>
      <c r="AD401" s="32">
        <v>31123</v>
      </c>
      <c r="AE401" s="32">
        <v>25</v>
      </c>
      <c r="AF401" s="32">
        <v>1</v>
      </c>
      <c r="AG401" s="32">
        <v>1</v>
      </c>
      <c r="AH401" s="32">
        <v>31124</v>
      </c>
      <c r="AI401" s="32">
        <v>27</v>
      </c>
      <c r="AJ401" s="32">
        <v>1</v>
      </c>
      <c r="AK401" s="32">
        <v>1</v>
      </c>
      <c r="AL401" s="32">
        <v>31125</v>
      </c>
      <c r="AM401" s="32">
        <v>29</v>
      </c>
      <c r="AN401" s="32">
        <v>1</v>
      </c>
      <c r="AO401" s="32">
        <v>1</v>
      </c>
    </row>
    <row r="402" spans="1:49" s="32" customFormat="1" x14ac:dyDescent="0.2">
      <c r="A402" s="32">
        <v>30086</v>
      </c>
      <c r="B402" s="33">
        <v>31122</v>
      </c>
      <c r="C402" s="33">
        <v>23</v>
      </c>
      <c r="D402" s="33">
        <v>1</v>
      </c>
      <c r="E402" s="33">
        <v>0</v>
      </c>
      <c r="F402" s="33">
        <v>31123</v>
      </c>
      <c r="G402" s="33">
        <v>25</v>
      </c>
      <c r="H402" s="33">
        <v>1</v>
      </c>
      <c r="I402" s="33">
        <v>0</v>
      </c>
      <c r="J402" s="32">
        <v>31124</v>
      </c>
      <c r="K402" s="32">
        <v>27</v>
      </c>
      <c r="L402" s="32">
        <v>1</v>
      </c>
      <c r="M402" s="32">
        <v>0</v>
      </c>
      <c r="N402" s="32">
        <v>31117</v>
      </c>
      <c r="O402" s="32">
        <v>23</v>
      </c>
      <c r="P402" s="32">
        <v>1</v>
      </c>
      <c r="Q402" s="32">
        <v>1</v>
      </c>
      <c r="R402" s="32">
        <v>31118</v>
      </c>
      <c r="S402" s="32">
        <v>25</v>
      </c>
      <c r="T402" s="32">
        <v>1</v>
      </c>
      <c r="U402" s="32">
        <v>1</v>
      </c>
      <c r="V402" s="32">
        <v>31119</v>
      </c>
      <c r="W402" s="32">
        <v>27</v>
      </c>
      <c r="X402" s="32">
        <v>1</v>
      </c>
      <c r="Y402" s="32">
        <v>1</v>
      </c>
      <c r="Z402" s="32">
        <v>31112</v>
      </c>
      <c r="AA402" s="32">
        <v>23</v>
      </c>
      <c r="AB402" s="32">
        <v>1</v>
      </c>
      <c r="AC402" s="32">
        <v>2</v>
      </c>
      <c r="AD402" s="32">
        <v>31113</v>
      </c>
      <c r="AE402" s="32">
        <v>25</v>
      </c>
      <c r="AF402" s="32">
        <v>1</v>
      </c>
      <c r="AG402" s="32">
        <v>2</v>
      </c>
      <c r="AH402" s="32">
        <v>31114</v>
      </c>
      <c r="AI402" s="32">
        <v>27</v>
      </c>
      <c r="AJ402" s="32">
        <v>1</v>
      </c>
      <c r="AK402" s="32">
        <v>2</v>
      </c>
      <c r="AL402" s="32">
        <v>31108</v>
      </c>
      <c r="AM402" s="32">
        <v>26</v>
      </c>
      <c r="AN402" s="32">
        <v>1</v>
      </c>
      <c r="AO402" s="32">
        <v>2.5</v>
      </c>
    </row>
    <row r="403" spans="1:49" s="32" customFormat="1" x14ac:dyDescent="0.2">
      <c r="A403" s="32">
        <v>30087</v>
      </c>
      <c r="B403" s="33">
        <v>31117</v>
      </c>
      <c r="C403" s="33">
        <v>23</v>
      </c>
      <c r="D403" s="33">
        <v>1</v>
      </c>
      <c r="E403" s="33">
        <v>0</v>
      </c>
      <c r="F403" s="33">
        <v>31118</v>
      </c>
      <c r="G403" s="33">
        <v>25</v>
      </c>
      <c r="H403" s="33">
        <v>1</v>
      </c>
      <c r="I403" s="33">
        <v>0</v>
      </c>
      <c r="J403" s="32">
        <v>31119</v>
      </c>
      <c r="K403" s="32">
        <v>27</v>
      </c>
      <c r="L403" s="32">
        <v>1</v>
      </c>
      <c r="M403" s="32">
        <v>0</v>
      </c>
      <c r="N403" s="32">
        <v>31112</v>
      </c>
      <c r="O403" s="32">
        <v>23</v>
      </c>
      <c r="P403" s="32">
        <v>1</v>
      </c>
      <c r="Q403" s="32">
        <v>1</v>
      </c>
      <c r="R403" s="32">
        <v>31113</v>
      </c>
      <c r="S403" s="32">
        <v>25</v>
      </c>
      <c r="T403" s="32">
        <v>1</v>
      </c>
      <c r="U403" s="32">
        <v>1</v>
      </c>
      <c r="V403" s="32">
        <v>31114</v>
      </c>
      <c r="W403" s="32">
        <v>27</v>
      </c>
      <c r="X403" s="32">
        <v>1</v>
      </c>
      <c r="Y403" s="32">
        <v>1</v>
      </c>
      <c r="Z403" s="32">
        <v>31107</v>
      </c>
      <c r="AA403" s="32">
        <v>23</v>
      </c>
      <c r="AB403" s="32">
        <v>1</v>
      </c>
      <c r="AC403" s="32">
        <v>2</v>
      </c>
      <c r="AD403" s="32">
        <v>31108</v>
      </c>
      <c r="AE403" s="32">
        <v>25</v>
      </c>
      <c r="AF403" s="32">
        <v>1</v>
      </c>
      <c r="AG403" s="32">
        <v>2</v>
      </c>
      <c r="AH403" s="32">
        <v>31109</v>
      </c>
      <c r="AI403" s="32">
        <v>27</v>
      </c>
      <c r="AJ403" s="32">
        <v>1</v>
      </c>
      <c r="AK403" s="32">
        <v>2</v>
      </c>
      <c r="AL403" s="32">
        <v>31103</v>
      </c>
      <c r="AM403" s="32">
        <v>26</v>
      </c>
      <c r="AN403" s="32">
        <v>1</v>
      </c>
      <c r="AO403" s="32">
        <v>2.5</v>
      </c>
    </row>
    <row r="404" spans="1:49" s="32" customFormat="1" x14ac:dyDescent="0.2">
      <c r="A404" s="32">
        <v>30088</v>
      </c>
      <c r="B404" s="33">
        <v>31116</v>
      </c>
      <c r="C404" s="33">
        <v>22</v>
      </c>
      <c r="D404" s="33">
        <v>1</v>
      </c>
      <c r="E404" s="33">
        <v>0</v>
      </c>
      <c r="F404" s="33">
        <v>31117</v>
      </c>
      <c r="G404" s="33">
        <v>24</v>
      </c>
      <c r="H404" s="33">
        <v>1</v>
      </c>
      <c r="I404" s="33">
        <v>0</v>
      </c>
      <c r="J404" s="32">
        <v>31118</v>
      </c>
      <c r="K404" s="32">
        <v>26</v>
      </c>
      <c r="L404" s="32">
        <v>1</v>
      </c>
      <c r="M404" s="32">
        <v>0</v>
      </c>
      <c r="N404" s="32">
        <v>31119</v>
      </c>
      <c r="O404" s="32">
        <v>28</v>
      </c>
      <c r="P404" s="32">
        <v>1</v>
      </c>
      <c r="Q404" s="32">
        <v>0</v>
      </c>
      <c r="R404" s="32">
        <v>31120</v>
      </c>
      <c r="S404" s="32">
        <v>30</v>
      </c>
      <c r="T404" s="32">
        <v>1</v>
      </c>
      <c r="U404" s="32">
        <v>0</v>
      </c>
      <c r="V404" s="32">
        <v>31112</v>
      </c>
      <c r="W404" s="32">
        <v>19</v>
      </c>
      <c r="X404" s="32">
        <v>1</v>
      </c>
      <c r="Y404" s="32">
        <v>1</v>
      </c>
      <c r="Z404" s="32">
        <v>31114</v>
      </c>
      <c r="AA404" s="32">
        <v>32</v>
      </c>
      <c r="AB404" s="32">
        <v>1</v>
      </c>
      <c r="AC404" s="32">
        <v>1</v>
      </c>
      <c r="AD404" s="32">
        <v>31107</v>
      </c>
      <c r="AE404" s="32">
        <v>23</v>
      </c>
      <c r="AF404" s="32">
        <v>1</v>
      </c>
      <c r="AG404" s="32">
        <v>2</v>
      </c>
      <c r="AH404" s="32">
        <v>31108</v>
      </c>
      <c r="AI404" s="32">
        <v>25</v>
      </c>
      <c r="AJ404" s="32">
        <v>1</v>
      </c>
      <c r="AK404" s="32">
        <v>2</v>
      </c>
      <c r="AL404" s="32">
        <v>31109</v>
      </c>
      <c r="AM404" s="32">
        <v>28</v>
      </c>
      <c r="AN404" s="32">
        <v>1</v>
      </c>
      <c r="AO404" s="32">
        <v>2.5</v>
      </c>
    </row>
    <row r="405" spans="1:49" s="32" customFormat="1" x14ac:dyDescent="0.2">
      <c r="A405" s="32">
        <v>30089</v>
      </c>
      <c r="B405" s="33">
        <v>31121</v>
      </c>
      <c r="C405" s="33">
        <v>21</v>
      </c>
      <c r="D405" s="33">
        <v>1</v>
      </c>
      <c r="E405" s="33">
        <v>0</v>
      </c>
      <c r="F405" s="33">
        <v>31122</v>
      </c>
      <c r="G405" s="33">
        <v>23</v>
      </c>
      <c r="H405" s="33">
        <v>1</v>
      </c>
      <c r="I405" s="33">
        <v>0</v>
      </c>
      <c r="J405" s="32">
        <v>31123</v>
      </c>
      <c r="K405" s="32">
        <v>25</v>
      </c>
      <c r="L405" s="32">
        <v>1</v>
      </c>
      <c r="M405" s="32">
        <v>0</v>
      </c>
      <c r="N405" s="32">
        <v>31124</v>
      </c>
      <c r="O405" s="32">
        <v>27</v>
      </c>
      <c r="P405" s="32">
        <v>1</v>
      </c>
      <c r="Q405" s="32">
        <v>0</v>
      </c>
      <c r="R405" s="32">
        <v>31125</v>
      </c>
      <c r="S405" s="32">
        <v>29</v>
      </c>
      <c r="T405" s="32">
        <v>1</v>
      </c>
      <c r="U405" s="32">
        <v>0</v>
      </c>
      <c r="V405" s="32">
        <v>31117</v>
      </c>
      <c r="W405" s="32">
        <v>19</v>
      </c>
      <c r="X405" s="32">
        <v>1</v>
      </c>
      <c r="Y405" s="32">
        <v>1</v>
      </c>
      <c r="Z405" s="32">
        <v>31119</v>
      </c>
      <c r="AA405" s="32">
        <v>32</v>
      </c>
      <c r="AB405" s="32">
        <v>1</v>
      </c>
      <c r="AC405" s="32">
        <v>1</v>
      </c>
      <c r="AD405" s="32">
        <v>31112</v>
      </c>
      <c r="AE405" s="32">
        <v>20</v>
      </c>
      <c r="AF405" s="32">
        <v>1</v>
      </c>
      <c r="AG405" s="32">
        <v>2</v>
      </c>
      <c r="AH405" s="32">
        <v>31114</v>
      </c>
      <c r="AI405" s="32">
        <v>31</v>
      </c>
      <c r="AJ405" s="32">
        <v>1</v>
      </c>
      <c r="AK405" s="32">
        <v>2</v>
      </c>
      <c r="AL405" s="32">
        <v>31108</v>
      </c>
      <c r="AM405" s="32">
        <v>26</v>
      </c>
      <c r="AN405" s="32">
        <v>1</v>
      </c>
      <c r="AO405" s="32">
        <v>2.5</v>
      </c>
    </row>
    <row r="406" spans="1:49" s="32" customFormat="1" x14ac:dyDescent="0.2">
      <c r="A406" s="32">
        <v>30090</v>
      </c>
      <c r="B406" s="32">
        <v>31122</v>
      </c>
      <c r="C406" s="32">
        <v>25</v>
      </c>
      <c r="D406" s="32">
        <v>1</v>
      </c>
      <c r="E406" s="32">
        <v>0</v>
      </c>
      <c r="F406" s="32">
        <v>31124</v>
      </c>
      <c r="G406" s="32">
        <v>26</v>
      </c>
      <c r="H406" s="32">
        <v>1</v>
      </c>
      <c r="I406" s="32">
        <v>0</v>
      </c>
      <c r="J406" s="32">
        <v>31117</v>
      </c>
      <c r="K406" s="32">
        <v>25</v>
      </c>
      <c r="L406" s="32">
        <v>1</v>
      </c>
      <c r="M406" s="32">
        <v>0.4</v>
      </c>
      <c r="N406" s="32">
        <v>31119</v>
      </c>
      <c r="O406" s="32">
        <v>26</v>
      </c>
      <c r="P406" s="32">
        <v>1</v>
      </c>
      <c r="Q406" s="32">
        <v>0.4</v>
      </c>
      <c r="R406" s="32">
        <v>31112</v>
      </c>
      <c r="S406" s="32">
        <v>25</v>
      </c>
      <c r="T406" s="32">
        <v>1</v>
      </c>
      <c r="U406" s="32">
        <v>0.8</v>
      </c>
      <c r="V406" s="32">
        <v>31114</v>
      </c>
      <c r="W406" s="32">
        <v>26</v>
      </c>
      <c r="X406" s="32">
        <v>1</v>
      </c>
      <c r="Y406" s="32">
        <v>0.8</v>
      </c>
      <c r="Z406" s="32">
        <v>31107</v>
      </c>
      <c r="AA406" s="32">
        <v>25</v>
      </c>
      <c r="AB406" s="32">
        <v>1</v>
      </c>
      <c r="AC406" s="32">
        <v>1.2000000000000002</v>
      </c>
      <c r="AD406" s="32">
        <v>31109</v>
      </c>
      <c r="AE406" s="32">
        <v>26</v>
      </c>
      <c r="AF406" s="32">
        <v>1</v>
      </c>
      <c r="AG406" s="32">
        <v>1.2000000000000002</v>
      </c>
      <c r="AH406" s="32">
        <v>31102</v>
      </c>
      <c r="AI406" s="32">
        <v>25</v>
      </c>
      <c r="AJ406" s="32">
        <v>1</v>
      </c>
      <c r="AK406" s="32">
        <v>1.6</v>
      </c>
      <c r="AL406" s="32">
        <v>31104</v>
      </c>
      <c r="AM406" s="32">
        <v>26</v>
      </c>
      <c r="AN406" s="32">
        <v>1</v>
      </c>
      <c r="AO406" s="32">
        <v>1.6</v>
      </c>
    </row>
    <row r="407" spans="1:49" s="32" customFormat="1" x14ac:dyDescent="0.2">
      <c r="A407" s="32">
        <v>30091</v>
      </c>
      <c r="B407" s="32">
        <v>31121</v>
      </c>
      <c r="C407" s="32">
        <v>45</v>
      </c>
      <c r="D407" s="32">
        <v>1</v>
      </c>
      <c r="E407" s="32">
        <v>0</v>
      </c>
      <c r="F407" s="32">
        <v>31120</v>
      </c>
      <c r="G407" s="32">
        <v>6</v>
      </c>
      <c r="H407" s="32">
        <v>1</v>
      </c>
      <c r="I407" s="32">
        <v>0</v>
      </c>
      <c r="J407" s="32">
        <v>31122</v>
      </c>
      <c r="K407" s="32">
        <v>45</v>
      </c>
      <c r="L407" s="32">
        <v>1</v>
      </c>
      <c r="M407" s="32">
        <v>0.4</v>
      </c>
      <c r="N407" s="32">
        <v>31119</v>
      </c>
      <c r="O407" s="32">
        <v>6</v>
      </c>
      <c r="P407" s="32">
        <v>1</v>
      </c>
      <c r="Q407" s="32">
        <v>0.4</v>
      </c>
      <c r="R407" s="32">
        <v>31123</v>
      </c>
      <c r="S407" s="32">
        <v>45</v>
      </c>
      <c r="T407" s="32">
        <v>1</v>
      </c>
      <c r="U407" s="32">
        <v>0.8</v>
      </c>
      <c r="V407" s="32">
        <v>31118</v>
      </c>
      <c r="W407" s="32">
        <v>6</v>
      </c>
      <c r="X407" s="32">
        <v>1</v>
      </c>
      <c r="Y407" s="32">
        <v>0.8</v>
      </c>
      <c r="Z407" s="32">
        <v>31124</v>
      </c>
      <c r="AA407" s="32">
        <v>45</v>
      </c>
      <c r="AB407" s="32">
        <v>1</v>
      </c>
      <c r="AC407" s="32">
        <v>1.2000000000000002</v>
      </c>
      <c r="AD407" s="32">
        <v>31117</v>
      </c>
      <c r="AE407" s="32">
        <v>6</v>
      </c>
      <c r="AF407" s="32">
        <v>1</v>
      </c>
      <c r="AG407" s="32">
        <v>1.2000000000000002</v>
      </c>
      <c r="AH407" s="32">
        <v>31125</v>
      </c>
      <c r="AI407" s="32">
        <v>45</v>
      </c>
      <c r="AJ407" s="32">
        <v>1</v>
      </c>
      <c r="AK407" s="32">
        <v>1.6</v>
      </c>
      <c r="AL407" s="32">
        <v>31116</v>
      </c>
      <c r="AM407" s="32">
        <v>6</v>
      </c>
      <c r="AN407" s="32">
        <v>1</v>
      </c>
      <c r="AO407" s="32">
        <v>1.6</v>
      </c>
    </row>
    <row r="408" spans="1:49" s="32" customFormat="1" x14ac:dyDescent="0.2">
      <c r="A408" s="32">
        <v>30092</v>
      </c>
      <c r="B408" s="32">
        <v>31116</v>
      </c>
      <c r="C408" s="32">
        <v>43</v>
      </c>
      <c r="D408" s="32">
        <v>1</v>
      </c>
      <c r="E408" s="32">
        <v>0</v>
      </c>
      <c r="F408" s="32">
        <v>31115</v>
      </c>
      <c r="G408" s="32">
        <v>8</v>
      </c>
      <c r="H408" s="32">
        <v>1</v>
      </c>
      <c r="I408" s="32">
        <v>0</v>
      </c>
      <c r="J408" s="32">
        <v>31117</v>
      </c>
      <c r="K408" s="32">
        <v>43</v>
      </c>
      <c r="L408" s="32">
        <v>1</v>
      </c>
      <c r="M408" s="32">
        <v>0.4</v>
      </c>
      <c r="N408" s="32">
        <v>31114</v>
      </c>
      <c r="O408" s="32">
        <v>8</v>
      </c>
      <c r="P408" s="32">
        <v>1</v>
      </c>
      <c r="Q408" s="32">
        <v>0.4</v>
      </c>
      <c r="R408" s="32">
        <v>31118</v>
      </c>
      <c r="S408" s="32">
        <v>43</v>
      </c>
      <c r="T408" s="32">
        <v>1</v>
      </c>
      <c r="U408" s="32">
        <v>0.8</v>
      </c>
      <c r="V408" s="32">
        <v>31113</v>
      </c>
      <c r="W408" s="32">
        <v>8</v>
      </c>
      <c r="X408" s="32">
        <v>1</v>
      </c>
      <c r="Y408" s="32">
        <v>0.8</v>
      </c>
      <c r="Z408" s="32">
        <v>31119</v>
      </c>
      <c r="AA408" s="32">
        <v>43</v>
      </c>
      <c r="AB408" s="32">
        <v>1</v>
      </c>
      <c r="AC408" s="32">
        <v>1.2000000000000002</v>
      </c>
      <c r="AD408" s="32">
        <v>31112</v>
      </c>
      <c r="AE408" s="32">
        <v>8</v>
      </c>
      <c r="AF408" s="32">
        <v>1</v>
      </c>
      <c r="AG408" s="32">
        <v>1.2000000000000002</v>
      </c>
      <c r="AH408" s="32">
        <v>31120</v>
      </c>
      <c r="AI408" s="32">
        <v>43</v>
      </c>
      <c r="AJ408" s="32">
        <v>1</v>
      </c>
      <c r="AK408" s="32">
        <v>1.6</v>
      </c>
      <c r="AL408" s="32">
        <v>31111</v>
      </c>
      <c r="AM408" s="32">
        <v>8</v>
      </c>
      <c r="AN408" s="32">
        <v>1</v>
      </c>
      <c r="AO408" s="32">
        <v>1.6</v>
      </c>
    </row>
    <row r="409" spans="1:49" s="32" customFormat="1" x14ac:dyDescent="0.2">
      <c r="A409" s="32">
        <v>30093</v>
      </c>
      <c r="B409" s="32">
        <v>31111</v>
      </c>
      <c r="C409" s="32">
        <v>41</v>
      </c>
      <c r="D409" s="32">
        <v>1</v>
      </c>
      <c r="E409" s="32">
        <v>0</v>
      </c>
      <c r="F409" s="32">
        <v>31110</v>
      </c>
      <c r="G409" s="32">
        <v>10</v>
      </c>
      <c r="H409" s="32">
        <v>1</v>
      </c>
      <c r="I409" s="32">
        <v>0</v>
      </c>
      <c r="J409" s="32">
        <v>31112</v>
      </c>
      <c r="K409" s="32">
        <v>41</v>
      </c>
      <c r="L409" s="32">
        <v>1</v>
      </c>
      <c r="M409" s="32">
        <v>0.4</v>
      </c>
      <c r="N409" s="32">
        <v>31109</v>
      </c>
      <c r="O409" s="32">
        <v>10</v>
      </c>
      <c r="P409" s="32">
        <v>1</v>
      </c>
      <c r="Q409" s="32">
        <v>0.4</v>
      </c>
      <c r="R409" s="32">
        <v>31113</v>
      </c>
      <c r="S409" s="32">
        <v>41</v>
      </c>
      <c r="T409" s="32">
        <v>1</v>
      </c>
      <c r="U409" s="32">
        <v>0.8</v>
      </c>
      <c r="V409" s="32">
        <v>31108</v>
      </c>
      <c r="W409" s="32">
        <v>10</v>
      </c>
      <c r="X409" s="32">
        <v>1</v>
      </c>
      <c r="Y409" s="32">
        <v>0.8</v>
      </c>
      <c r="Z409" s="32">
        <v>31114</v>
      </c>
      <c r="AA409" s="32">
        <v>41</v>
      </c>
      <c r="AB409" s="32">
        <v>1</v>
      </c>
      <c r="AC409" s="32">
        <v>1.2000000000000002</v>
      </c>
      <c r="AD409" s="32">
        <v>31107</v>
      </c>
      <c r="AE409" s="32">
        <v>10</v>
      </c>
      <c r="AF409" s="32">
        <v>1</v>
      </c>
      <c r="AG409" s="32">
        <v>1.2000000000000002</v>
      </c>
      <c r="AH409" s="32">
        <v>31115</v>
      </c>
      <c r="AI409" s="32">
        <v>41</v>
      </c>
      <c r="AJ409" s="32">
        <v>1</v>
      </c>
      <c r="AK409" s="32">
        <v>1.6</v>
      </c>
      <c r="AL409" s="32">
        <v>31106</v>
      </c>
      <c r="AM409" s="32">
        <v>10</v>
      </c>
      <c r="AN409" s="32">
        <v>1</v>
      </c>
      <c r="AO409" s="32">
        <v>1.6</v>
      </c>
    </row>
    <row r="410" spans="1:49" s="32" customFormat="1" x14ac:dyDescent="0.2">
      <c r="A410" s="32">
        <v>30094</v>
      </c>
      <c r="B410" s="32">
        <v>31106</v>
      </c>
      <c r="C410" s="32">
        <v>39</v>
      </c>
      <c r="D410" s="32">
        <v>1</v>
      </c>
      <c r="E410" s="32">
        <v>0</v>
      </c>
      <c r="F410" s="32">
        <v>31105</v>
      </c>
      <c r="G410" s="32">
        <v>12</v>
      </c>
      <c r="H410" s="32">
        <v>1</v>
      </c>
      <c r="I410" s="32">
        <v>0</v>
      </c>
      <c r="J410" s="32">
        <v>31107</v>
      </c>
      <c r="K410" s="32">
        <v>39</v>
      </c>
      <c r="L410" s="32">
        <v>1</v>
      </c>
      <c r="M410" s="32">
        <v>0.4</v>
      </c>
      <c r="N410" s="32">
        <v>31104</v>
      </c>
      <c r="O410" s="32">
        <v>12</v>
      </c>
      <c r="P410" s="32">
        <v>1</v>
      </c>
      <c r="Q410" s="32">
        <v>0.4</v>
      </c>
      <c r="R410" s="32">
        <v>31108</v>
      </c>
      <c r="S410" s="32">
        <v>39</v>
      </c>
      <c r="T410" s="32">
        <v>1</v>
      </c>
      <c r="U410" s="32">
        <v>0.8</v>
      </c>
      <c r="V410" s="32">
        <v>31103</v>
      </c>
      <c r="W410" s="32">
        <v>12</v>
      </c>
      <c r="X410" s="32">
        <v>1</v>
      </c>
      <c r="Y410" s="32">
        <v>0.8</v>
      </c>
      <c r="Z410" s="32">
        <v>31109</v>
      </c>
      <c r="AA410" s="32">
        <v>39</v>
      </c>
      <c r="AB410" s="32">
        <v>1</v>
      </c>
      <c r="AC410" s="32">
        <v>1.2000000000000002</v>
      </c>
      <c r="AD410" s="32">
        <v>31102</v>
      </c>
      <c r="AE410" s="32">
        <v>12</v>
      </c>
      <c r="AF410" s="32">
        <v>1</v>
      </c>
      <c r="AG410" s="32">
        <v>1.2000000000000002</v>
      </c>
      <c r="AH410" s="32">
        <v>31110</v>
      </c>
      <c r="AI410" s="32">
        <v>39</v>
      </c>
      <c r="AJ410" s="32">
        <v>1</v>
      </c>
      <c r="AK410" s="32">
        <v>1.6</v>
      </c>
      <c r="AL410" s="32">
        <v>31101</v>
      </c>
      <c r="AM410" s="32">
        <v>12</v>
      </c>
      <c r="AN410" s="32">
        <v>1</v>
      </c>
      <c r="AO410" s="32">
        <v>1.6</v>
      </c>
    </row>
    <row r="411" spans="1:49" s="32" customFormat="1" x14ac:dyDescent="0.2">
      <c r="A411" s="32">
        <v>30095</v>
      </c>
      <c r="B411" s="32">
        <v>31126</v>
      </c>
      <c r="C411" s="32">
        <v>113</v>
      </c>
      <c r="D411" s="32">
        <v>10</v>
      </c>
      <c r="E411" s="32">
        <v>0</v>
      </c>
    </row>
    <row r="412" spans="1:49" s="32" customFormat="1" x14ac:dyDescent="0.2">
      <c r="A412" s="32">
        <v>30096</v>
      </c>
      <c r="B412" s="32">
        <v>31127</v>
      </c>
      <c r="C412" s="32">
        <v>123</v>
      </c>
      <c r="D412" s="32">
        <v>10</v>
      </c>
      <c r="E412" s="32">
        <v>0</v>
      </c>
    </row>
    <row r="413" spans="1:49" s="32" customFormat="1" x14ac:dyDescent="0.2">
      <c r="A413" s="32">
        <v>30097</v>
      </c>
      <c r="B413" s="32">
        <v>31122</v>
      </c>
      <c r="C413" s="32">
        <v>23</v>
      </c>
      <c r="D413" s="32">
        <v>1</v>
      </c>
      <c r="E413" s="32">
        <v>0</v>
      </c>
      <c r="F413" s="32">
        <v>31123</v>
      </c>
      <c r="G413" s="32">
        <v>25</v>
      </c>
      <c r="H413" s="32">
        <v>1</v>
      </c>
      <c r="I413" s="32">
        <v>0</v>
      </c>
      <c r="J413" s="32">
        <v>31124</v>
      </c>
      <c r="K413" s="32">
        <v>27</v>
      </c>
      <c r="L413" s="32">
        <v>1</v>
      </c>
      <c r="M413" s="32">
        <v>0</v>
      </c>
      <c r="N413" s="32">
        <v>31117</v>
      </c>
      <c r="O413" s="32">
        <v>23</v>
      </c>
      <c r="P413" s="32">
        <v>1</v>
      </c>
      <c r="Q413" s="32">
        <v>1</v>
      </c>
      <c r="R413" s="32">
        <v>31118</v>
      </c>
      <c r="S413" s="32">
        <v>25</v>
      </c>
      <c r="T413" s="32">
        <v>1</v>
      </c>
      <c r="U413" s="32">
        <v>1</v>
      </c>
      <c r="V413" s="32">
        <v>31119</v>
      </c>
      <c r="W413" s="32">
        <v>27</v>
      </c>
      <c r="X413" s="32">
        <v>1</v>
      </c>
      <c r="Y413" s="32">
        <v>1</v>
      </c>
      <c r="Z413" s="32">
        <v>31112</v>
      </c>
      <c r="AA413" s="32">
        <v>23</v>
      </c>
      <c r="AB413" s="32">
        <v>1</v>
      </c>
      <c r="AC413" s="32">
        <v>1.5</v>
      </c>
      <c r="AD413" s="32">
        <v>31113</v>
      </c>
      <c r="AE413" s="32">
        <v>25</v>
      </c>
      <c r="AF413" s="32">
        <v>1</v>
      </c>
      <c r="AG413" s="32">
        <v>1.5</v>
      </c>
      <c r="AH413" s="32">
        <v>31114</v>
      </c>
      <c r="AI413" s="32">
        <v>27</v>
      </c>
      <c r="AJ413" s="32">
        <v>1</v>
      </c>
      <c r="AK413" s="32">
        <v>1.5</v>
      </c>
      <c r="AL413" s="32">
        <v>31107</v>
      </c>
      <c r="AM413" s="32">
        <v>23</v>
      </c>
      <c r="AN413" s="32">
        <v>1</v>
      </c>
      <c r="AO413" s="32">
        <v>2</v>
      </c>
      <c r="AP413" s="32">
        <v>31108</v>
      </c>
      <c r="AQ413" s="32">
        <v>25</v>
      </c>
      <c r="AR413" s="32">
        <v>1</v>
      </c>
      <c r="AS413" s="32">
        <v>2</v>
      </c>
      <c r="AT413" s="32">
        <v>31109</v>
      </c>
      <c r="AU413" s="32">
        <v>27</v>
      </c>
      <c r="AV413" s="32">
        <v>1</v>
      </c>
      <c r="AW413" s="32">
        <v>2</v>
      </c>
    </row>
    <row r="414" spans="1:49" s="32" customFormat="1" x14ac:dyDescent="0.2">
      <c r="A414" s="32">
        <v>30098</v>
      </c>
      <c r="B414" s="32">
        <v>31117</v>
      </c>
      <c r="C414" s="32">
        <v>23</v>
      </c>
      <c r="D414" s="32">
        <v>1</v>
      </c>
      <c r="E414" s="32">
        <v>0</v>
      </c>
      <c r="F414" s="32">
        <v>31118</v>
      </c>
      <c r="G414" s="32">
        <v>25</v>
      </c>
      <c r="H414" s="32">
        <v>1</v>
      </c>
      <c r="I414" s="32">
        <v>0</v>
      </c>
      <c r="J414" s="32">
        <v>31119</v>
      </c>
      <c r="K414" s="32">
        <v>27</v>
      </c>
      <c r="L414" s="32">
        <v>1</v>
      </c>
      <c r="M414" s="32">
        <v>0</v>
      </c>
      <c r="N414" s="32">
        <v>31112</v>
      </c>
      <c r="O414" s="32">
        <v>23</v>
      </c>
      <c r="P414" s="32">
        <v>1</v>
      </c>
      <c r="Q414" s="32">
        <v>1</v>
      </c>
      <c r="R414" s="32">
        <v>31113</v>
      </c>
      <c r="S414" s="32">
        <v>25</v>
      </c>
      <c r="T414" s="32">
        <v>1</v>
      </c>
      <c r="U414" s="32">
        <v>1</v>
      </c>
      <c r="V414" s="32">
        <v>31114</v>
      </c>
      <c r="W414" s="32">
        <v>27</v>
      </c>
      <c r="X414" s="32">
        <v>1</v>
      </c>
      <c r="Y414" s="32">
        <v>1</v>
      </c>
      <c r="Z414" s="32">
        <v>31107</v>
      </c>
      <c r="AA414" s="32">
        <v>23</v>
      </c>
      <c r="AB414" s="32">
        <v>1</v>
      </c>
      <c r="AC414" s="32">
        <v>1.5</v>
      </c>
      <c r="AD414" s="32">
        <v>31108</v>
      </c>
      <c r="AE414" s="32">
        <v>25</v>
      </c>
      <c r="AF414" s="32">
        <v>1</v>
      </c>
      <c r="AG414" s="32">
        <v>1.5</v>
      </c>
      <c r="AH414" s="32">
        <v>31109</v>
      </c>
      <c r="AI414" s="32">
        <v>27</v>
      </c>
      <c r="AJ414" s="32">
        <v>1</v>
      </c>
      <c r="AK414" s="32">
        <v>1.5</v>
      </c>
      <c r="AL414" s="32">
        <v>31102</v>
      </c>
      <c r="AM414" s="32">
        <v>23</v>
      </c>
      <c r="AN414" s="32">
        <v>1</v>
      </c>
      <c r="AO414" s="32">
        <v>2</v>
      </c>
      <c r="AP414" s="32">
        <v>31103</v>
      </c>
      <c r="AQ414" s="32">
        <v>25</v>
      </c>
      <c r="AR414" s="32">
        <v>1</v>
      </c>
      <c r="AS414" s="32">
        <v>2</v>
      </c>
      <c r="AT414" s="32">
        <v>31104</v>
      </c>
      <c r="AU414" s="32">
        <v>27</v>
      </c>
      <c r="AV414" s="32">
        <v>1</v>
      </c>
      <c r="AW414" s="32">
        <v>2</v>
      </c>
    </row>
    <row r="415" spans="1:49" s="32" customFormat="1" x14ac:dyDescent="0.2">
      <c r="A415" s="32">
        <v>30099</v>
      </c>
      <c r="B415" s="32">
        <v>31111</v>
      </c>
      <c r="C415" s="32">
        <v>21</v>
      </c>
      <c r="D415" s="32">
        <v>1</v>
      </c>
      <c r="E415" s="32">
        <v>0</v>
      </c>
      <c r="F415" s="32">
        <v>31112</v>
      </c>
      <c r="G415" s="32">
        <v>23</v>
      </c>
      <c r="H415" s="32">
        <v>1</v>
      </c>
      <c r="I415" s="32">
        <v>0</v>
      </c>
      <c r="J415" s="32">
        <v>31113</v>
      </c>
      <c r="K415" s="32">
        <v>25</v>
      </c>
      <c r="L415" s="32">
        <v>1</v>
      </c>
      <c r="M415" s="32">
        <v>0</v>
      </c>
      <c r="N415" s="32">
        <v>31114</v>
      </c>
      <c r="O415" s="32">
        <v>27</v>
      </c>
      <c r="P415" s="32">
        <v>1</v>
      </c>
      <c r="Q415" s="32">
        <v>0</v>
      </c>
      <c r="R415" s="32">
        <v>31115</v>
      </c>
      <c r="S415" s="32">
        <v>29</v>
      </c>
      <c r="T415" s="32">
        <v>1</v>
      </c>
      <c r="U415" s="32">
        <v>0</v>
      </c>
      <c r="V415" s="32">
        <v>31116</v>
      </c>
      <c r="W415" s="32">
        <v>22</v>
      </c>
      <c r="X415" s="32">
        <v>1</v>
      </c>
      <c r="Y415" s="32">
        <v>1</v>
      </c>
      <c r="Z415" s="32">
        <v>31117</v>
      </c>
      <c r="AA415" s="32">
        <v>24</v>
      </c>
      <c r="AB415" s="32">
        <v>1</v>
      </c>
      <c r="AC415" s="32">
        <v>1</v>
      </c>
      <c r="AD415" s="32">
        <v>31118</v>
      </c>
      <c r="AE415" s="32">
        <v>26</v>
      </c>
      <c r="AF415" s="32">
        <v>1</v>
      </c>
      <c r="AG415" s="32">
        <v>1</v>
      </c>
      <c r="AH415" s="32">
        <v>31119</v>
      </c>
      <c r="AI415" s="32">
        <v>28</v>
      </c>
      <c r="AJ415" s="32">
        <v>1</v>
      </c>
      <c r="AK415" s="32">
        <v>1</v>
      </c>
      <c r="AL415" s="32">
        <v>31120</v>
      </c>
      <c r="AM415" s="32">
        <v>30</v>
      </c>
      <c r="AN415" s="32">
        <v>1</v>
      </c>
      <c r="AO415" s="32">
        <v>1</v>
      </c>
      <c r="AP415" s="32">
        <v>31107</v>
      </c>
      <c r="AQ415" s="32">
        <v>25</v>
      </c>
      <c r="AR415" s="32">
        <v>1</v>
      </c>
      <c r="AS415" s="32">
        <v>2</v>
      </c>
      <c r="AT415" s="32">
        <v>31109</v>
      </c>
      <c r="AU415" s="32">
        <v>26</v>
      </c>
      <c r="AV415" s="32">
        <v>1</v>
      </c>
      <c r="AW415" s="32">
        <v>2</v>
      </c>
    </row>
    <row r="416" spans="1:49" s="32" customFormat="1" x14ac:dyDescent="0.2">
      <c r="A416" s="32">
        <v>30100</v>
      </c>
      <c r="B416" s="32">
        <v>31116</v>
      </c>
      <c r="C416" s="32">
        <v>22</v>
      </c>
      <c r="D416" s="32">
        <v>1</v>
      </c>
      <c r="E416" s="32">
        <v>0</v>
      </c>
      <c r="F416" s="32">
        <v>31117</v>
      </c>
      <c r="G416" s="32">
        <v>24</v>
      </c>
      <c r="H416" s="32">
        <v>1</v>
      </c>
      <c r="I416" s="32">
        <v>0</v>
      </c>
      <c r="J416" s="32">
        <v>31118</v>
      </c>
      <c r="K416" s="32">
        <v>26</v>
      </c>
      <c r="L416" s="32">
        <v>1</v>
      </c>
      <c r="M416" s="32">
        <v>0</v>
      </c>
      <c r="N416" s="32">
        <v>31119</v>
      </c>
      <c r="O416" s="32">
        <v>28</v>
      </c>
      <c r="P416" s="32">
        <v>1</v>
      </c>
      <c r="Q416" s="32">
        <v>0</v>
      </c>
      <c r="R416" s="32">
        <v>31120</v>
      </c>
      <c r="S416" s="32">
        <v>30</v>
      </c>
      <c r="T416" s="32">
        <v>1</v>
      </c>
      <c r="U416" s="32">
        <v>0</v>
      </c>
      <c r="V416" s="32">
        <v>31121</v>
      </c>
      <c r="W416" s="32">
        <v>21</v>
      </c>
      <c r="X416" s="32">
        <v>1</v>
      </c>
      <c r="Y416" s="32">
        <v>1</v>
      </c>
      <c r="Z416" s="32">
        <v>31122</v>
      </c>
      <c r="AA416" s="32">
        <v>23</v>
      </c>
      <c r="AB416" s="32">
        <v>1</v>
      </c>
      <c r="AC416" s="32">
        <v>1</v>
      </c>
      <c r="AD416" s="32">
        <v>31123</v>
      </c>
      <c r="AE416" s="32">
        <v>25</v>
      </c>
      <c r="AF416" s="32">
        <v>1</v>
      </c>
      <c r="AG416" s="32">
        <v>1</v>
      </c>
      <c r="AH416" s="32">
        <v>31124</v>
      </c>
      <c r="AI416" s="32">
        <v>27</v>
      </c>
      <c r="AJ416" s="32">
        <v>1</v>
      </c>
      <c r="AK416" s="32">
        <v>1</v>
      </c>
      <c r="AL416" s="32">
        <v>31125</v>
      </c>
      <c r="AM416" s="32">
        <v>29</v>
      </c>
      <c r="AN416" s="32">
        <v>1</v>
      </c>
      <c r="AO416" s="32">
        <v>1</v>
      </c>
      <c r="AP416" s="32">
        <v>31112</v>
      </c>
      <c r="AQ416" s="32">
        <v>25</v>
      </c>
      <c r="AR416" s="32">
        <v>1</v>
      </c>
      <c r="AS416" s="32">
        <v>2</v>
      </c>
      <c r="AT416" s="32">
        <v>31114</v>
      </c>
      <c r="AU416" s="32">
        <v>26</v>
      </c>
      <c r="AV416" s="32">
        <v>1</v>
      </c>
      <c r="AW416" s="32">
        <v>2</v>
      </c>
    </row>
    <row r="417" spans="1:61" s="32" customFormat="1" x14ac:dyDescent="0.2">
      <c r="A417" s="32">
        <v>30101</v>
      </c>
      <c r="B417" s="32">
        <v>31126</v>
      </c>
      <c r="C417" s="32">
        <v>113</v>
      </c>
      <c r="D417" s="32">
        <v>15</v>
      </c>
      <c r="E417" s="32">
        <v>0</v>
      </c>
    </row>
    <row r="418" spans="1:61" s="32" customFormat="1" x14ac:dyDescent="0.2">
      <c r="A418" s="32">
        <v>30102</v>
      </c>
      <c r="B418" s="32">
        <v>31127</v>
      </c>
      <c r="C418" s="32">
        <v>123</v>
      </c>
      <c r="D418" s="32">
        <v>15</v>
      </c>
      <c r="E418" s="32">
        <v>0</v>
      </c>
    </row>
    <row r="419" spans="1:61" s="32" customFormat="1" x14ac:dyDescent="0.2">
      <c r="A419" s="32">
        <v>30103</v>
      </c>
      <c r="B419" s="32">
        <v>31106</v>
      </c>
      <c r="C419" s="32">
        <v>22</v>
      </c>
      <c r="D419" s="32">
        <v>1</v>
      </c>
      <c r="E419" s="32">
        <v>0</v>
      </c>
      <c r="F419" s="32">
        <v>31107</v>
      </c>
      <c r="G419" s="32">
        <v>24</v>
      </c>
      <c r="H419" s="32">
        <v>1</v>
      </c>
      <c r="I419" s="32">
        <v>0</v>
      </c>
      <c r="J419" s="32">
        <v>31108</v>
      </c>
      <c r="K419" s="32">
        <v>26</v>
      </c>
      <c r="L419" s="32">
        <v>1</v>
      </c>
      <c r="M419" s="32">
        <v>0</v>
      </c>
      <c r="N419" s="32">
        <v>31109</v>
      </c>
      <c r="O419" s="32">
        <v>28</v>
      </c>
      <c r="P419" s="32">
        <v>1</v>
      </c>
      <c r="Q419" s="32">
        <v>0</v>
      </c>
      <c r="R419" s="32">
        <v>31110</v>
      </c>
      <c r="S419" s="32">
        <v>30</v>
      </c>
      <c r="T419" s="32">
        <v>1</v>
      </c>
      <c r="U419" s="32">
        <v>0</v>
      </c>
      <c r="V419" s="32">
        <v>31111</v>
      </c>
      <c r="W419" s="32">
        <v>21</v>
      </c>
      <c r="X419" s="32">
        <v>1</v>
      </c>
      <c r="Y419" s="32">
        <v>1</v>
      </c>
      <c r="Z419" s="32">
        <v>31112</v>
      </c>
      <c r="AA419" s="32">
        <v>23</v>
      </c>
      <c r="AB419" s="32">
        <v>1</v>
      </c>
      <c r="AC419" s="32">
        <v>1</v>
      </c>
      <c r="AD419" s="32">
        <v>31113</v>
      </c>
      <c r="AE419" s="32">
        <v>25</v>
      </c>
      <c r="AF419" s="32">
        <v>1</v>
      </c>
      <c r="AG419" s="32">
        <v>1</v>
      </c>
      <c r="AH419" s="32">
        <v>31114</v>
      </c>
      <c r="AI419" s="32">
        <v>27</v>
      </c>
      <c r="AJ419" s="32">
        <v>1</v>
      </c>
      <c r="AK419" s="32">
        <v>1</v>
      </c>
      <c r="AL419" s="32">
        <v>31115</v>
      </c>
      <c r="AM419" s="32">
        <v>29</v>
      </c>
      <c r="AN419" s="32">
        <v>1</v>
      </c>
      <c r="AO419" s="32">
        <v>1</v>
      </c>
      <c r="AP419" s="32">
        <v>31116</v>
      </c>
      <c r="AQ419" s="32">
        <v>22</v>
      </c>
      <c r="AR419" s="32">
        <v>1</v>
      </c>
      <c r="AS419" s="32">
        <v>2</v>
      </c>
      <c r="AT419" s="32">
        <v>31117</v>
      </c>
      <c r="AU419" s="32">
        <v>24</v>
      </c>
      <c r="AV419" s="32">
        <v>1</v>
      </c>
      <c r="AW419" s="32">
        <v>2</v>
      </c>
      <c r="AX419" s="32">
        <v>31118</v>
      </c>
      <c r="AY419" s="32">
        <v>26</v>
      </c>
      <c r="AZ419" s="32">
        <v>1</v>
      </c>
      <c r="BA419" s="32">
        <v>2</v>
      </c>
      <c r="BB419" s="32">
        <v>31119</v>
      </c>
      <c r="BC419" s="32">
        <v>28</v>
      </c>
      <c r="BD419" s="32">
        <v>1</v>
      </c>
      <c r="BE419" s="32">
        <v>2</v>
      </c>
      <c r="BF419" s="32">
        <v>31120</v>
      </c>
      <c r="BG419" s="32">
        <v>30</v>
      </c>
      <c r="BH419" s="32">
        <v>1</v>
      </c>
      <c r="BI419" s="32">
        <v>2</v>
      </c>
    </row>
    <row r="420" spans="1:61" s="32" customFormat="1" x14ac:dyDescent="0.2">
      <c r="A420" s="32">
        <v>30104</v>
      </c>
      <c r="B420" s="33">
        <v>31111</v>
      </c>
      <c r="C420" s="33">
        <v>21</v>
      </c>
      <c r="D420" s="33">
        <v>1</v>
      </c>
      <c r="E420" s="33">
        <v>0</v>
      </c>
      <c r="F420" s="33">
        <v>31112</v>
      </c>
      <c r="G420" s="33">
        <v>23</v>
      </c>
      <c r="H420" s="33">
        <v>1</v>
      </c>
      <c r="I420" s="33">
        <v>0</v>
      </c>
      <c r="J420" s="32">
        <v>31113</v>
      </c>
      <c r="K420" s="32">
        <v>25</v>
      </c>
      <c r="L420" s="32">
        <v>1</v>
      </c>
      <c r="M420" s="32">
        <v>0</v>
      </c>
      <c r="N420" s="32">
        <v>31114</v>
      </c>
      <c r="O420" s="32">
        <v>27</v>
      </c>
      <c r="P420" s="32">
        <v>1</v>
      </c>
      <c r="Q420" s="32">
        <v>0</v>
      </c>
      <c r="R420" s="32">
        <v>31115</v>
      </c>
      <c r="S420" s="32">
        <v>29</v>
      </c>
      <c r="T420" s="32">
        <v>1</v>
      </c>
      <c r="U420" s="32">
        <v>0</v>
      </c>
      <c r="V420" s="32">
        <v>31116</v>
      </c>
      <c r="W420" s="32">
        <v>22</v>
      </c>
      <c r="X420" s="32">
        <v>1</v>
      </c>
      <c r="Y420" s="32">
        <v>1</v>
      </c>
      <c r="Z420" s="32">
        <v>31117</v>
      </c>
      <c r="AA420" s="32">
        <v>24</v>
      </c>
      <c r="AB420" s="32">
        <v>1</v>
      </c>
      <c r="AC420" s="32">
        <v>1</v>
      </c>
      <c r="AD420" s="32">
        <v>31118</v>
      </c>
      <c r="AE420" s="32">
        <v>26</v>
      </c>
      <c r="AF420" s="32">
        <v>1</v>
      </c>
      <c r="AG420" s="32">
        <v>1</v>
      </c>
      <c r="AH420" s="32">
        <v>31119</v>
      </c>
      <c r="AI420" s="32">
        <v>28</v>
      </c>
      <c r="AJ420" s="32">
        <v>1</v>
      </c>
      <c r="AK420" s="32">
        <v>1</v>
      </c>
      <c r="AL420" s="32">
        <v>31120</v>
      </c>
      <c r="AM420" s="32">
        <v>30</v>
      </c>
      <c r="AN420" s="32">
        <v>1</v>
      </c>
      <c r="AO420" s="32">
        <v>1</v>
      </c>
      <c r="AP420" s="32">
        <v>31121</v>
      </c>
      <c r="AQ420" s="32">
        <v>21</v>
      </c>
      <c r="AR420" s="32">
        <v>1</v>
      </c>
      <c r="AS420" s="32">
        <v>2</v>
      </c>
      <c r="AT420" s="32">
        <v>31122</v>
      </c>
      <c r="AU420" s="32">
        <v>23</v>
      </c>
      <c r="AV420" s="32">
        <v>1</v>
      </c>
      <c r="AW420" s="32">
        <v>2</v>
      </c>
      <c r="AX420" s="32">
        <v>31123</v>
      </c>
      <c r="AY420" s="32">
        <v>25</v>
      </c>
      <c r="AZ420" s="32">
        <v>1</v>
      </c>
      <c r="BA420" s="32">
        <v>2</v>
      </c>
      <c r="BB420" s="32">
        <v>31124</v>
      </c>
      <c r="BC420" s="32">
        <v>27</v>
      </c>
      <c r="BD420" s="32">
        <v>1</v>
      </c>
      <c r="BE420" s="32">
        <v>2</v>
      </c>
      <c r="BF420" s="32">
        <v>31125</v>
      </c>
      <c r="BG420" s="32">
        <v>29</v>
      </c>
      <c r="BH420" s="32">
        <v>1</v>
      </c>
      <c r="BI420" s="32">
        <v>2</v>
      </c>
    </row>
    <row r="421" spans="1:61" s="32" customFormat="1" x14ac:dyDescent="0.2">
      <c r="A421" s="32">
        <v>30105</v>
      </c>
      <c r="B421" s="33">
        <v>31101</v>
      </c>
      <c r="C421" s="33">
        <v>21</v>
      </c>
      <c r="D421" s="33">
        <v>1</v>
      </c>
      <c r="E421" s="33">
        <v>0</v>
      </c>
      <c r="F421" s="33">
        <v>31102</v>
      </c>
      <c r="G421" s="33">
        <v>23</v>
      </c>
      <c r="H421" s="33">
        <v>1</v>
      </c>
      <c r="I421" s="33">
        <v>0</v>
      </c>
      <c r="J421" s="32">
        <v>31103</v>
      </c>
      <c r="K421" s="32">
        <v>25</v>
      </c>
      <c r="L421" s="32">
        <v>1</v>
      </c>
      <c r="M421" s="32">
        <v>0</v>
      </c>
      <c r="N421" s="32">
        <v>31104</v>
      </c>
      <c r="O421" s="32">
        <v>27</v>
      </c>
      <c r="P421" s="32">
        <v>1</v>
      </c>
      <c r="Q421" s="32">
        <v>0</v>
      </c>
      <c r="R421" s="32">
        <v>31105</v>
      </c>
      <c r="S421" s="32">
        <v>29</v>
      </c>
      <c r="T421" s="32">
        <v>1</v>
      </c>
      <c r="U421" s="32">
        <v>0</v>
      </c>
      <c r="V421" s="32">
        <v>31106</v>
      </c>
      <c r="W421" s="32">
        <v>22</v>
      </c>
      <c r="X421" s="32">
        <v>1</v>
      </c>
      <c r="Y421" s="32">
        <v>1</v>
      </c>
      <c r="Z421" s="32">
        <v>31107</v>
      </c>
      <c r="AA421" s="32">
        <v>24</v>
      </c>
      <c r="AB421" s="32">
        <v>1</v>
      </c>
      <c r="AC421" s="32">
        <v>1</v>
      </c>
      <c r="AD421" s="32">
        <v>31108</v>
      </c>
      <c r="AE421" s="32">
        <v>26</v>
      </c>
      <c r="AF421" s="32">
        <v>1</v>
      </c>
      <c r="AG421" s="32">
        <v>1</v>
      </c>
      <c r="AH421" s="32">
        <v>31109</v>
      </c>
      <c r="AI421" s="32">
        <v>28</v>
      </c>
      <c r="AJ421" s="32">
        <v>1</v>
      </c>
      <c r="AK421" s="32">
        <v>1</v>
      </c>
      <c r="AL421" s="32">
        <v>31110</v>
      </c>
      <c r="AM421" s="32">
        <v>30</v>
      </c>
      <c r="AN421" s="32">
        <v>1</v>
      </c>
      <c r="AO421" s="32">
        <v>1</v>
      </c>
      <c r="AP421" s="32">
        <v>31111</v>
      </c>
      <c r="AQ421" s="32">
        <v>21</v>
      </c>
      <c r="AR421" s="32">
        <v>1</v>
      </c>
      <c r="AS421" s="32">
        <v>2</v>
      </c>
      <c r="AT421" s="32">
        <v>31112</v>
      </c>
      <c r="AU421" s="32">
        <v>23</v>
      </c>
      <c r="AV421" s="32">
        <v>1</v>
      </c>
      <c r="AW421" s="32">
        <v>2</v>
      </c>
      <c r="AX421" s="32">
        <v>31113</v>
      </c>
      <c r="AY421" s="32">
        <v>25</v>
      </c>
      <c r="AZ421" s="32">
        <v>1</v>
      </c>
      <c r="BA421" s="32">
        <v>2</v>
      </c>
      <c r="BB421" s="32">
        <v>31114</v>
      </c>
      <c r="BC421" s="32">
        <v>27</v>
      </c>
      <c r="BD421" s="32">
        <v>1</v>
      </c>
      <c r="BE421" s="32">
        <v>2</v>
      </c>
      <c r="BF421" s="32">
        <v>31115</v>
      </c>
      <c r="BG421" s="32">
        <v>29</v>
      </c>
      <c r="BH421" s="32">
        <v>1</v>
      </c>
      <c r="BI421" s="32">
        <v>2</v>
      </c>
    </row>
    <row r="422" spans="1:61" s="32" customFormat="1" x14ac:dyDescent="0.2">
      <c r="A422" s="32">
        <v>31001</v>
      </c>
      <c r="B422" s="33">
        <v>32101</v>
      </c>
      <c r="C422" s="33">
        <v>21</v>
      </c>
      <c r="D422" s="33">
        <v>1</v>
      </c>
      <c r="E422" s="33">
        <v>0</v>
      </c>
      <c r="F422" s="33">
        <v>32102</v>
      </c>
      <c r="G422" s="33">
        <v>30</v>
      </c>
      <c r="H422" s="33">
        <v>1</v>
      </c>
      <c r="I422" s="33">
        <v>0</v>
      </c>
    </row>
    <row r="423" spans="1:61" s="32" customFormat="1" x14ac:dyDescent="0.2">
      <c r="A423" s="32">
        <v>31002</v>
      </c>
      <c r="B423" s="33">
        <v>32103</v>
      </c>
      <c r="C423" s="33">
        <v>17</v>
      </c>
      <c r="D423" s="33">
        <v>1</v>
      </c>
      <c r="E423" s="33">
        <v>0</v>
      </c>
      <c r="F423" s="33">
        <v>32104</v>
      </c>
      <c r="G423" s="33">
        <v>34</v>
      </c>
      <c r="H423" s="33">
        <v>1</v>
      </c>
      <c r="I423" s="33">
        <v>0</v>
      </c>
    </row>
    <row r="424" spans="1:61" s="32" customFormat="1" x14ac:dyDescent="0.2">
      <c r="A424" s="32">
        <v>31003</v>
      </c>
      <c r="B424" s="33">
        <v>32107</v>
      </c>
      <c r="C424" s="33">
        <v>17</v>
      </c>
      <c r="D424" s="33">
        <v>1</v>
      </c>
      <c r="E424" s="33">
        <v>0</v>
      </c>
      <c r="F424" s="33">
        <v>32108</v>
      </c>
      <c r="G424" s="33">
        <v>34</v>
      </c>
      <c r="H424" s="33">
        <v>1</v>
      </c>
      <c r="I424" s="33">
        <v>0</v>
      </c>
    </row>
    <row r="425" spans="1:61" s="32" customFormat="1" x14ac:dyDescent="0.2">
      <c r="A425" s="32">
        <v>31004</v>
      </c>
      <c r="B425" s="33">
        <v>32106</v>
      </c>
      <c r="C425" s="33">
        <v>25</v>
      </c>
      <c r="D425" s="33">
        <v>1</v>
      </c>
      <c r="E425" s="33">
        <v>0</v>
      </c>
      <c r="F425" s="33">
        <v>32105</v>
      </c>
      <c r="G425" s="33">
        <v>26</v>
      </c>
      <c r="H425" s="33">
        <v>1</v>
      </c>
      <c r="I425" s="33">
        <v>0.5</v>
      </c>
    </row>
    <row r="426" spans="1:61" s="32" customFormat="1" x14ac:dyDescent="0.2">
      <c r="A426" s="32">
        <v>31005</v>
      </c>
      <c r="B426" s="33">
        <v>32101</v>
      </c>
      <c r="C426" s="33">
        <v>21</v>
      </c>
      <c r="D426" s="33">
        <v>1</v>
      </c>
      <c r="E426" s="33">
        <v>0</v>
      </c>
      <c r="F426" s="33">
        <v>32102</v>
      </c>
      <c r="G426" s="33">
        <v>30</v>
      </c>
      <c r="H426" s="33">
        <v>1</v>
      </c>
      <c r="I426" s="33">
        <v>0</v>
      </c>
      <c r="J426" s="32">
        <v>32105</v>
      </c>
      <c r="K426" s="32">
        <v>25</v>
      </c>
      <c r="L426" s="32">
        <v>1</v>
      </c>
      <c r="M426" s="32">
        <v>1</v>
      </c>
    </row>
    <row r="427" spans="1:61" s="32" customFormat="1" x14ac:dyDescent="0.2">
      <c r="A427" s="32">
        <v>31006</v>
      </c>
      <c r="B427" s="33">
        <v>32103</v>
      </c>
      <c r="C427" s="33">
        <v>17</v>
      </c>
      <c r="D427" s="33">
        <v>1</v>
      </c>
      <c r="E427" s="33">
        <v>0</v>
      </c>
      <c r="F427" s="33">
        <v>32104</v>
      </c>
      <c r="G427" s="33">
        <v>34</v>
      </c>
      <c r="H427" s="33">
        <v>1</v>
      </c>
      <c r="I427" s="33">
        <v>0</v>
      </c>
      <c r="J427" s="32">
        <v>32105</v>
      </c>
      <c r="K427" s="32">
        <v>25</v>
      </c>
      <c r="L427" s="32">
        <v>1</v>
      </c>
      <c r="M427" s="32">
        <v>1</v>
      </c>
    </row>
    <row r="428" spans="1:61" s="32" customFormat="1" x14ac:dyDescent="0.2">
      <c r="A428" s="32">
        <v>31007</v>
      </c>
      <c r="B428" s="33">
        <v>32107</v>
      </c>
      <c r="C428" s="33">
        <v>17</v>
      </c>
      <c r="D428" s="33">
        <v>1</v>
      </c>
      <c r="E428" s="33">
        <v>0</v>
      </c>
      <c r="F428" s="33">
        <v>32108</v>
      </c>
      <c r="G428" s="33">
        <v>34</v>
      </c>
      <c r="H428" s="33">
        <v>1</v>
      </c>
      <c r="I428" s="33">
        <v>0</v>
      </c>
      <c r="J428" s="32">
        <v>32105</v>
      </c>
      <c r="K428" s="32">
        <v>25</v>
      </c>
      <c r="L428" s="32">
        <v>1</v>
      </c>
      <c r="M428" s="32">
        <v>1</v>
      </c>
    </row>
    <row r="429" spans="1:61" s="32" customFormat="1" x14ac:dyDescent="0.2">
      <c r="A429" s="32">
        <v>31008</v>
      </c>
      <c r="B429" s="33">
        <v>32103</v>
      </c>
      <c r="C429" s="33">
        <v>17</v>
      </c>
      <c r="D429" s="33">
        <v>1</v>
      </c>
      <c r="E429" s="33">
        <v>0</v>
      </c>
      <c r="F429" s="33">
        <v>32104</v>
      </c>
      <c r="G429" s="33">
        <v>34</v>
      </c>
      <c r="H429" s="33">
        <v>1</v>
      </c>
      <c r="I429" s="33">
        <v>0</v>
      </c>
      <c r="J429" s="32">
        <v>32106</v>
      </c>
      <c r="K429" s="32">
        <v>25</v>
      </c>
      <c r="L429" s="32">
        <v>1</v>
      </c>
      <c r="M429" s="32">
        <v>1</v>
      </c>
    </row>
    <row r="430" spans="1:61" s="32" customFormat="1" x14ac:dyDescent="0.2">
      <c r="A430" s="32">
        <v>31009</v>
      </c>
      <c r="B430" s="33">
        <v>32107</v>
      </c>
      <c r="C430" s="33">
        <v>17</v>
      </c>
      <c r="D430" s="33">
        <v>1</v>
      </c>
      <c r="E430" s="33">
        <v>0</v>
      </c>
      <c r="F430" s="33">
        <v>32108</v>
      </c>
      <c r="G430" s="33">
        <v>34</v>
      </c>
      <c r="H430" s="33">
        <v>1</v>
      </c>
      <c r="I430" s="33">
        <v>0</v>
      </c>
      <c r="J430" s="32">
        <v>32106</v>
      </c>
      <c r="K430" s="32">
        <v>25</v>
      </c>
      <c r="L430" s="32">
        <v>1</v>
      </c>
      <c r="M430" s="32">
        <v>1</v>
      </c>
    </row>
    <row r="431" spans="1:61" s="32" customFormat="1" x14ac:dyDescent="0.2">
      <c r="A431" s="32">
        <v>31010</v>
      </c>
      <c r="B431" s="33">
        <v>32103</v>
      </c>
      <c r="C431" s="33">
        <v>17</v>
      </c>
      <c r="D431" s="33">
        <v>1</v>
      </c>
      <c r="E431" s="33">
        <v>0</v>
      </c>
      <c r="F431" s="33">
        <v>32104</v>
      </c>
      <c r="G431" s="33">
        <v>34</v>
      </c>
      <c r="H431" s="33">
        <v>1</v>
      </c>
      <c r="I431" s="33">
        <v>0</v>
      </c>
      <c r="J431" s="32">
        <v>32101</v>
      </c>
      <c r="K431" s="32">
        <v>22</v>
      </c>
      <c r="L431" s="32">
        <v>1</v>
      </c>
      <c r="M431" s="32">
        <v>1</v>
      </c>
      <c r="N431" s="32">
        <v>32102</v>
      </c>
      <c r="O431" s="32">
        <v>29</v>
      </c>
      <c r="P431" s="32">
        <v>1</v>
      </c>
      <c r="Q431" s="32">
        <v>1</v>
      </c>
    </row>
    <row r="432" spans="1:61" s="32" customFormat="1" x14ac:dyDescent="0.2">
      <c r="A432" s="32">
        <v>31011</v>
      </c>
      <c r="B432" s="33">
        <v>32107</v>
      </c>
      <c r="C432" s="33">
        <v>17</v>
      </c>
      <c r="D432" s="33">
        <v>1</v>
      </c>
      <c r="E432" s="33">
        <v>0</v>
      </c>
      <c r="F432" s="33">
        <v>32108</v>
      </c>
      <c r="G432" s="33">
        <v>34</v>
      </c>
      <c r="H432" s="33">
        <v>1</v>
      </c>
      <c r="I432" s="33">
        <v>0</v>
      </c>
      <c r="J432" s="32">
        <v>32106</v>
      </c>
      <c r="K432" s="32">
        <v>25</v>
      </c>
      <c r="L432" s="32">
        <v>1</v>
      </c>
      <c r="M432" s="32">
        <v>0.5</v>
      </c>
      <c r="N432" s="32">
        <v>32105</v>
      </c>
      <c r="O432" s="32">
        <v>26</v>
      </c>
      <c r="P432" s="32">
        <v>1</v>
      </c>
      <c r="Q432" s="32">
        <v>1</v>
      </c>
    </row>
    <row r="433" spans="1:29" s="32" customFormat="1" x14ac:dyDescent="0.2">
      <c r="A433" s="32">
        <v>31012</v>
      </c>
      <c r="B433" s="33">
        <v>32103</v>
      </c>
      <c r="C433" s="33">
        <v>17</v>
      </c>
      <c r="D433" s="33">
        <v>1</v>
      </c>
      <c r="E433" s="33">
        <v>0</v>
      </c>
      <c r="F433" s="33">
        <v>32104</v>
      </c>
      <c r="G433" s="33">
        <v>34</v>
      </c>
      <c r="H433" s="33">
        <v>1</v>
      </c>
      <c r="I433" s="33">
        <v>0</v>
      </c>
      <c r="J433" s="32">
        <v>32106</v>
      </c>
      <c r="K433" s="32">
        <v>25</v>
      </c>
      <c r="L433" s="32">
        <v>1</v>
      </c>
      <c r="M433" s="32">
        <v>0.5</v>
      </c>
      <c r="N433" s="32">
        <v>32105</v>
      </c>
      <c r="O433" s="32">
        <v>26</v>
      </c>
      <c r="P433" s="32">
        <v>1</v>
      </c>
      <c r="Q433" s="32">
        <v>1</v>
      </c>
    </row>
    <row r="434" spans="1:29" s="32" customFormat="1" x14ac:dyDescent="0.2">
      <c r="A434" s="32">
        <v>31013</v>
      </c>
      <c r="B434" s="33">
        <v>31101</v>
      </c>
      <c r="C434" s="33">
        <v>21</v>
      </c>
      <c r="D434" s="33">
        <v>1</v>
      </c>
      <c r="E434" s="33">
        <v>0</v>
      </c>
      <c r="F434" s="33">
        <v>31102</v>
      </c>
      <c r="G434" s="33">
        <v>23</v>
      </c>
      <c r="H434" s="33">
        <v>1</v>
      </c>
      <c r="I434" s="33">
        <v>0</v>
      </c>
      <c r="J434" s="32">
        <v>31103</v>
      </c>
      <c r="K434" s="32">
        <v>25</v>
      </c>
      <c r="L434" s="32">
        <v>1</v>
      </c>
      <c r="M434" s="32">
        <v>0</v>
      </c>
      <c r="N434" s="32">
        <v>31104</v>
      </c>
      <c r="O434" s="32">
        <v>27</v>
      </c>
      <c r="P434" s="32">
        <v>1</v>
      </c>
      <c r="Q434" s="32">
        <v>0</v>
      </c>
      <c r="R434" s="32">
        <v>31105</v>
      </c>
      <c r="S434" s="32">
        <v>29</v>
      </c>
      <c r="T434" s="32">
        <v>1</v>
      </c>
      <c r="U434" s="32">
        <v>0</v>
      </c>
      <c r="V434" s="32">
        <v>32105</v>
      </c>
      <c r="W434" s="32">
        <v>25</v>
      </c>
      <c r="X434" s="32">
        <v>1</v>
      </c>
      <c r="Y434" s="32">
        <v>1</v>
      </c>
    </row>
    <row r="435" spans="1:29" s="32" customFormat="1" x14ac:dyDescent="0.2">
      <c r="A435" s="32">
        <v>31014</v>
      </c>
      <c r="B435" s="33">
        <v>31106</v>
      </c>
      <c r="C435" s="33">
        <v>22</v>
      </c>
      <c r="D435" s="33">
        <v>1</v>
      </c>
      <c r="E435" s="33">
        <v>0</v>
      </c>
      <c r="F435" s="33">
        <v>31107</v>
      </c>
      <c r="G435" s="33">
        <v>24</v>
      </c>
      <c r="H435" s="33">
        <v>1</v>
      </c>
      <c r="I435" s="33">
        <v>0</v>
      </c>
      <c r="J435" s="32">
        <v>31108</v>
      </c>
      <c r="K435" s="32">
        <v>26</v>
      </c>
      <c r="L435" s="32">
        <v>1</v>
      </c>
      <c r="M435" s="32">
        <v>0</v>
      </c>
      <c r="N435" s="32">
        <v>31109</v>
      </c>
      <c r="O435" s="32">
        <v>28</v>
      </c>
      <c r="P435" s="32">
        <v>1</v>
      </c>
      <c r="Q435" s="32">
        <v>0</v>
      </c>
      <c r="R435" s="32">
        <v>31110</v>
      </c>
      <c r="S435" s="32">
        <v>30</v>
      </c>
      <c r="T435" s="32">
        <v>1</v>
      </c>
      <c r="U435" s="32">
        <v>0</v>
      </c>
      <c r="V435" s="32">
        <v>32105</v>
      </c>
      <c r="W435" s="32">
        <v>25</v>
      </c>
      <c r="X435" s="32">
        <v>1</v>
      </c>
      <c r="Y435" s="32">
        <v>1</v>
      </c>
    </row>
    <row r="436" spans="1:29" s="32" customFormat="1" x14ac:dyDescent="0.2">
      <c r="A436" s="32">
        <v>31015</v>
      </c>
      <c r="B436" s="33">
        <v>31111</v>
      </c>
      <c r="C436" s="33">
        <v>21</v>
      </c>
      <c r="D436" s="33">
        <v>1</v>
      </c>
      <c r="E436" s="33">
        <v>0</v>
      </c>
      <c r="F436" s="33">
        <v>31112</v>
      </c>
      <c r="G436" s="33">
        <v>23</v>
      </c>
      <c r="H436" s="33">
        <v>1</v>
      </c>
      <c r="I436" s="33">
        <v>0</v>
      </c>
      <c r="J436" s="32">
        <v>31113</v>
      </c>
      <c r="K436" s="32">
        <v>25</v>
      </c>
      <c r="L436" s="32">
        <v>1</v>
      </c>
      <c r="M436" s="32">
        <v>0</v>
      </c>
      <c r="N436" s="32">
        <v>31114</v>
      </c>
      <c r="O436" s="32">
        <v>27</v>
      </c>
      <c r="P436" s="32">
        <v>1</v>
      </c>
      <c r="Q436" s="32">
        <v>0</v>
      </c>
      <c r="R436" s="32">
        <v>31115</v>
      </c>
      <c r="S436" s="32">
        <v>29</v>
      </c>
      <c r="T436" s="32">
        <v>1</v>
      </c>
      <c r="U436" s="32">
        <v>0</v>
      </c>
      <c r="V436" s="32">
        <v>32105</v>
      </c>
      <c r="W436" s="32">
        <v>25</v>
      </c>
      <c r="X436" s="32">
        <v>1</v>
      </c>
      <c r="Y436" s="32">
        <v>1</v>
      </c>
    </row>
    <row r="437" spans="1:29" s="32" customFormat="1" x14ac:dyDescent="0.2">
      <c r="A437" s="32">
        <v>31016</v>
      </c>
      <c r="B437" s="33">
        <v>31116</v>
      </c>
      <c r="C437" s="33">
        <v>22</v>
      </c>
      <c r="D437" s="33">
        <v>1</v>
      </c>
      <c r="E437" s="33">
        <v>0</v>
      </c>
      <c r="F437" s="33">
        <v>31117</v>
      </c>
      <c r="G437" s="33">
        <v>24</v>
      </c>
      <c r="H437" s="33">
        <v>1</v>
      </c>
      <c r="I437" s="33">
        <v>0</v>
      </c>
      <c r="J437" s="32">
        <v>31118</v>
      </c>
      <c r="K437" s="32">
        <v>26</v>
      </c>
      <c r="L437" s="32">
        <v>1</v>
      </c>
      <c r="M437" s="32">
        <v>0</v>
      </c>
      <c r="N437" s="32">
        <v>31119</v>
      </c>
      <c r="O437" s="32">
        <v>28</v>
      </c>
      <c r="P437" s="32">
        <v>1</v>
      </c>
      <c r="Q437" s="32">
        <v>0</v>
      </c>
      <c r="R437" s="32">
        <v>31120</v>
      </c>
      <c r="S437" s="32">
        <v>30</v>
      </c>
      <c r="T437" s="32">
        <v>1</v>
      </c>
      <c r="U437" s="32">
        <v>0</v>
      </c>
      <c r="V437" s="32">
        <v>32106</v>
      </c>
      <c r="W437" s="32">
        <v>26</v>
      </c>
      <c r="X437" s="32">
        <v>1</v>
      </c>
      <c r="Y437" s="32">
        <v>1</v>
      </c>
    </row>
    <row r="438" spans="1:29" s="32" customFormat="1" x14ac:dyDescent="0.2">
      <c r="A438" s="32">
        <v>31017</v>
      </c>
      <c r="B438" s="33">
        <v>31121</v>
      </c>
      <c r="C438" s="33">
        <v>21</v>
      </c>
      <c r="D438" s="33">
        <v>1</v>
      </c>
      <c r="E438" s="33">
        <v>0</v>
      </c>
      <c r="F438" s="33">
        <v>31122</v>
      </c>
      <c r="G438" s="33">
        <v>23</v>
      </c>
      <c r="H438" s="33">
        <v>1</v>
      </c>
      <c r="I438" s="33">
        <v>0</v>
      </c>
      <c r="J438" s="32">
        <v>31123</v>
      </c>
      <c r="K438" s="32">
        <v>25</v>
      </c>
      <c r="L438" s="32">
        <v>1</v>
      </c>
      <c r="M438" s="32">
        <v>0</v>
      </c>
      <c r="N438" s="32">
        <v>31124</v>
      </c>
      <c r="O438" s="32">
        <v>27</v>
      </c>
      <c r="P438" s="32">
        <v>1</v>
      </c>
      <c r="Q438" s="32">
        <v>0</v>
      </c>
      <c r="R438" s="32">
        <v>31125</v>
      </c>
      <c r="S438" s="32">
        <v>29</v>
      </c>
      <c r="T438" s="32">
        <v>1</v>
      </c>
      <c r="U438" s="32">
        <v>0</v>
      </c>
      <c r="V438" s="32">
        <v>32106</v>
      </c>
      <c r="W438" s="32">
        <v>26</v>
      </c>
      <c r="X438" s="32">
        <v>1</v>
      </c>
      <c r="Y438" s="32">
        <v>1</v>
      </c>
    </row>
    <row r="439" spans="1:29" s="32" customFormat="1" x14ac:dyDescent="0.2">
      <c r="A439" s="32">
        <v>31018</v>
      </c>
      <c r="B439" s="33">
        <v>31106</v>
      </c>
      <c r="C439" s="33">
        <v>22</v>
      </c>
      <c r="D439" s="33">
        <v>1</v>
      </c>
      <c r="E439" s="33">
        <v>0</v>
      </c>
      <c r="F439" s="33">
        <v>31107</v>
      </c>
      <c r="G439" s="33">
        <v>24</v>
      </c>
      <c r="H439" s="33">
        <v>1</v>
      </c>
      <c r="I439" s="33">
        <v>0</v>
      </c>
      <c r="J439" s="32">
        <v>31108</v>
      </c>
      <c r="K439" s="32">
        <v>26</v>
      </c>
      <c r="L439" s="32">
        <v>1</v>
      </c>
      <c r="M439" s="32">
        <v>0</v>
      </c>
      <c r="N439" s="32">
        <v>31109</v>
      </c>
      <c r="O439" s="32">
        <v>28</v>
      </c>
      <c r="P439" s="32">
        <v>1</v>
      </c>
      <c r="Q439" s="32">
        <v>0</v>
      </c>
      <c r="R439" s="32">
        <v>31110</v>
      </c>
      <c r="S439" s="32">
        <v>30</v>
      </c>
      <c r="T439" s="32">
        <v>1</v>
      </c>
      <c r="U439" s="32">
        <v>0</v>
      </c>
      <c r="V439" s="32">
        <v>32101</v>
      </c>
      <c r="W439" s="32">
        <v>21</v>
      </c>
      <c r="X439" s="32">
        <v>1</v>
      </c>
      <c r="Y439" s="32">
        <v>1</v>
      </c>
      <c r="Z439" s="32">
        <v>32102</v>
      </c>
      <c r="AA439" s="32">
        <v>30</v>
      </c>
      <c r="AB439" s="32">
        <v>1</v>
      </c>
      <c r="AC439" s="32">
        <v>1</v>
      </c>
    </row>
    <row r="440" spans="1:29" s="32" customFormat="1" x14ac:dyDescent="0.2">
      <c r="A440" s="32">
        <v>31019</v>
      </c>
      <c r="B440" s="33">
        <v>31111</v>
      </c>
      <c r="C440" s="33">
        <v>21</v>
      </c>
      <c r="D440" s="33">
        <v>1</v>
      </c>
      <c r="E440" s="33">
        <v>0</v>
      </c>
      <c r="F440" s="33">
        <v>31112</v>
      </c>
      <c r="G440" s="33">
        <v>23</v>
      </c>
      <c r="H440" s="33">
        <v>1</v>
      </c>
      <c r="I440" s="33">
        <v>0</v>
      </c>
      <c r="J440" s="32">
        <v>31113</v>
      </c>
      <c r="K440" s="32">
        <v>25</v>
      </c>
      <c r="L440" s="32">
        <v>1</v>
      </c>
      <c r="M440" s="32">
        <v>0</v>
      </c>
      <c r="N440" s="32">
        <v>31114</v>
      </c>
      <c r="O440" s="32">
        <v>27</v>
      </c>
      <c r="P440" s="32">
        <v>1</v>
      </c>
      <c r="Q440" s="32">
        <v>0</v>
      </c>
      <c r="R440" s="32">
        <v>31115</v>
      </c>
      <c r="S440" s="32">
        <v>29</v>
      </c>
      <c r="T440" s="32">
        <v>1</v>
      </c>
      <c r="U440" s="32">
        <v>0</v>
      </c>
      <c r="V440" s="32">
        <v>32101</v>
      </c>
      <c r="W440" s="32">
        <v>21</v>
      </c>
      <c r="X440" s="32">
        <v>1</v>
      </c>
      <c r="Y440" s="32">
        <v>1</v>
      </c>
      <c r="Z440" s="32">
        <v>32102</v>
      </c>
      <c r="AA440" s="32">
        <v>30</v>
      </c>
      <c r="AB440" s="32">
        <v>1</v>
      </c>
      <c r="AC440" s="32">
        <v>1</v>
      </c>
    </row>
    <row r="441" spans="1:29" s="32" customFormat="1" x14ac:dyDescent="0.2">
      <c r="A441" s="32">
        <v>31020</v>
      </c>
      <c r="B441" s="33">
        <v>31116</v>
      </c>
      <c r="C441" s="33">
        <v>22</v>
      </c>
      <c r="D441" s="33">
        <v>1</v>
      </c>
      <c r="E441" s="33">
        <v>0</v>
      </c>
      <c r="F441" s="33">
        <v>31117</v>
      </c>
      <c r="G441" s="33">
        <v>24</v>
      </c>
      <c r="H441" s="33">
        <v>1</v>
      </c>
      <c r="I441" s="33">
        <v>0</v>
      </c>
      <c r="J441" s="32">
        <v>31118</v>
      </c>
      <c r="K441" s="32">
        <v>26</v>
      </c>
      <c r="L441" s="32">
        <v>1</v>
      </c>
      <c r="M441" s="32">
        <v>0</v>
      </c>
      <c r="N441" s="32">
        <v>31119</v>
      </c>
      <c r="O441" s="32">
        <v>28</v>
      </c>
      <c r="P441" s="32">
        <v>1</v>
      </c>
      <c r="Q441" s="32">
        <v>0</v>
      </c>
      <c r="R441" s="32">
        <v>31120</v>
      </c>
      <c r="S441" s="32">
        <v>30</v>
      </c>
      <c r="T441" s="32">
        <v>1</v>
      </c>
      <c r="U441" s="32">
        <v>0</v>
      </c>
      <c r="V441" s="32">
        <v>32101</v>
      </c>
      <c r="W441" s="32">
        <v>21</v>
      </c>
      <c r="X441" s="32">
        <v>1</v>
      </c>
      <c r="Y441" s="32">
        <v>1</v>
      </c>
      <c r="Z441" s="32">
        <v>32102</v>
      </c>
      <c r="AA441" s="32">
        <v>30</v>
      </c>
      <c r="AB441" s="32">
        <v>1</v>
      </c>
      <c r="AC441" s="32">
        <v>1</v>
      </c>
    </row>
    <row r="442" spans="1:29" s="32" customFormat="1" x14ac:dyDescent="0.2">
      <c r="A442" s="32">
        <v>31021</v>
      </c>
      <c r="B442" s="33">
        <v>31121</v>
      </c>
      <c r="C442" s="33">
        <v>21</v>
      </c>
      <c r="D442" s="33">
        <v>1</v>
      </c>
      <c r="E442" s="33">
        <v>0</v>
      </c>
      <c r="F442" s="33">
        <v>31122</v>
      </c>
      <c r="G442" s="33">
        <v>23</v>
      </c>
      <c r="H442" s="33">
        <v>1</v>
      </c>
      <c r="I442" s="33">
        <v>0</v>
      </c>
      <c r="J442" s="32">
        <v>31123</v>
      </c>
      <c r="K442" s="32">
        <v>25</v>
      </c>
      <c r="L442" s="32">
        <v>1</v>
      </c>
      <c r="M442" s="32">
        <v>0</v>
      </c>
      <c r="N442" s="32">
        <v>31124</v>
      </c>
      <c r="O442" s="32">
        <v>27</v>
      </c>
      <c r="P442" s="32">
        <v>1</v>
      </c>
      <c r="Q442" s="32">
        <v>0</v>
      </c>
      <c r="R442" s="32">
        <v>31125</v>
      </c>
      <c r="S442" s="32">
        <v>29</v>
      </c>
      <c r="T442" s="32">
        <v>1</v>
      </c>
      <c r="U442" s="32">
        <v>0</v>
      </c>
      <c r="V442" s="32">
        <v>32101</v>
      </c>
      <c r="W442" s="32">
        <v>21</v>
      </c>
      <c r="X442" s="32">
        <v>1</v>
      </c>
      <c r="Y442" s="32">
        <v>1</v>
      </c>
      <c r="Z442" s="32">
        <v>32102</v>
      </c>
      <c r="AA442" s="32">
        <v>30</v>
      </c>
      <c r="AB442" s="32">
        <v>1</v>
      </c>
      <c r="AC442" s="32">
        <v>1</v>
      </c>
    </row>
    <row r="443" spans="1:29" s="32" customFormat="1" x14ac:dyDescent="0.2">
      <c r="A443" s="32">
        <v>31022</v>
      </c>
      <c r="B443" s="33">
        <v>31101</v>
      </c>
      <c r="C443" s="33">
        <v>21</v>
      </c>
      <c r="D443" s="33">
        <v>1</v>
      </c>
      <c r="E443" s="33">
        <v>0</v>
      </c>
      <c r="F443" s="33">
        <v>31102</v>
      </c>
      <c r="G443" s="33">
        <v>23</v>
      </c>
      <c r="H443" s="33">
        <v>1</v>
      </c>
      <c r="I443" s="33">
        <v>0</v>
      </c>
      <c r="J443" s="32">
        <v>31103</v>
      </c>
      <c r="K443" s="32">
        <v>25</v>
      </c>
      <c r="L443" s="32">
        <v>1</v>
      </c>
      <c r="M443" s="32">
        <v>0</v>
      </c>
      <c r="N443" s="32">
        <v>31104</v>
      </c>
      <c r="O443" s="32">
        <v>27</v>
      </c>
      <c r="P443" s="32">
        <v>1</v>
      </c>
      <c r="Q443" s="32">
        <v>0</v>
      </c>
      <c r="R443" s="32">
        <v>31105</v>
      </c>
      <c r="S443" s="32">
        <v>29</v>
      </c>
      <c r="T443" s="32">
        <v>1</v>
      </c>
      <c r="U443" s="32">
        <v>0</v>
      </c>
      <c r="V443" s="32">
        <v>32103</v>
      </c>
      <c r="W443" s="32">
        <v>17</v>
      </c>
      <c r="X443" s="32">
        <v>1</v>
      </c>
      <c r="Y443" s="32">
        <v>1</v>
      </c>
      <c r="Z443" s="32">
        <v>32104</v>
      </c>
      <c r="AA443" s="32">
        <v>34</v>
      </c>
      <c r="AB443" s="32">
        <v>1</v>
      </c>
      <c r="AC443" s="32">
        <v>1</v>
      </c>
    </row>
    <row r="444" spans="1:29" s="32" customFormat="1" x14ac:dyDescent="0.2">
      <c r="A444" s="32">
        <v>31023</v>
      </c>
      <c r="B444" s="33">
        <v>31106</v>
      </c>
      <c r="C444" s="33">
        <v>22</v>
      </c>
      <c r="D444" s="33">
        <v>1</v>
      </c>
      <c r="E444" s="33">
        <v>0</v>
      </c>
      <c r="F444" s="33">
        <v>31107</v>
      </c>
      <c r="G444" s="33">
        <v>24</v>
      </c>
      <c r="H444" s="33">
        <v>1</v>
      </c>
      <c r="I444" s="33">
        <v>0</v>
      </c>
      <c r="J444" s="32">
        <v>31108</v>
      </c>
      <c r="K444" s="32">
        <v>26</v>
      </c>
      <c r="L444" s="32">
        <v>1</v>
      </c>
      <c r="M444" s="32">
        <v>0</v>
      </c>
      <c r="N444" s="32">
        <v>31109</v>
      </c>
      <c r="O444" s="32">
        <v>28</v>
      </c>
      <c r="P444" s="32">
        <v>1</v>
      </c>
      <c r="Q444" s="32">
        <v>0</v>
      </c>
      <c r="R444" s="32">
        <v>31110</v>
      </c>
      <c r="S444" s="32">
        <v>30</v>
      </c>
      <c r="T444" s="32">
        <v>1</v>
      </c>
      <c r="U444" s="32">
        <v>0</v>
      </c>
      <c r="V444" s="32">
        <v>32103</v>
      </c>
      <c r="W444" s="32">
        <v>17</v>
      </c>
      <c r="X444" s="32">
        <v>1</v>
      </c>
      <c r="Y444" s="32">
        <v>1</v>
      </c>
      <c r="Z444" s="32">
        <v>32104</v>
      </c>
      <c r="AA444" s="32">
        <v>34</v>
      </c>
      <c r="AB444" s="32">
        <v>1</v>
      </c>
      <c r="AC444" s="32">
        <v>1</v>
      </c>
    </row>
    <row r="445" spans="1:29" s="32" customFormat="1" x14ac:dyDescent="0.2">
      <c r="A445" s="32">
        <v>31024</v>
      </c>
      <c r="B445" s="33">
        <v>31121</v>
      </c>
      <c r="C445" s="33">
        <v>21</v>
      </c>
      <c r="D445" s="33">
        <v>1</v>
      </c>
      <c r="E445" s="33">
        <v>0</v>
      </c>
      <c r="F445" s="33">
        <v>31122</v>
      </c>
      <c r="G445" s="33">
        <v>23</v>
      </c>
      <c r="H445" s="33">
        <v>1</v>
      </c>
      <c r="I445" s="33">
        <v>0</v>
      </c>
      <c r="J445" s="32">
        <v>31123</v>
      </c>
      <c r="K445" s="32">
        <v>25</v>
      </c>
      <c r="L445" s="32">
        <v>1</v>
      </c>
      <c r="M445" s="32">
        <v>0</v>
      </c>
      <c r="N445" s="32">
        <v>31124</v>
      </c>
      <c r="O445" s="32">
        <v>27</v>
      </c>
      <c r="P445" s="32">
        <v>1</v>
      </c>
      <c r="Q445" s="32">
        <v>0</v>
      </c>
      <c r="R445" s="32">
        <v>31125</v>
      </c>
      <c r="S445" s="32">
        <v>29</v>
      </c>
      <c r="T445" s="32">
        <v>1</v>
      </c>
      <c r="U445" s="32">
        <v>0</v>
      </c>
      <c r="V445" s="32">
        <v>32103</v>
      </c>
      <c r="W445" s="32">
        <v>17</v>
      </c>
      <c r="X445" s="32">
        <v>1</v>
      </c>
      <c r="Y445" s="32">
        <v>1</v>
      </c>
      <c r="Z445" s="32">
        <v>32104</v>
      </c>
      <c r="AA445" s="32">
        <v>34</v>
      </c>
      <c r="AB445" s="32">
        <v>1</v>
      </c>
      <c r="AC445" s="32">
        <v>1</v>
      </c>
    </row>
    <row r="446" spans="1:29" s="32" customFormat="1" x14ac:dyDescent="0.2">
      <c r="A446" s="32">
        <v>31025</v>
      </c>
      <c r="B446" s="33">
        <v>31101</v>
      </c>
      <c r="C446" s="33">
        <v>21</v>
      </c>
      <c r="D446" s="33">
        <v>1</v>
      </c>
      <c r="E446" s="33">
        <v>0</v>
      </c>
      <c r="F446" s="33">
        <v>31102</v>
      </c>
      <c r="G446" s="33">
        <v>23</v>
      </c>
      <c r="H446" s="33">
        <v>1</v>
      </c>
      <c r="I446" s="33">
        <v>0</v>
      </c>
      <c r="J446" s="32">
        <v>31103</v>
      </c>
      <c r="K446" s="32">
        <v>25</v>
      </c>
      <c r="L446" s="32">
        <v>1</v>
      </c>
      <c r="M446" s="32">
        <v>0</v>
      </c>
      <c r="N446" s="32">
        <v>31104</v>
      </c>
      <c r="O446" s="32">
        <v>27</v>
      </c>
      <c r="P446" s="32">
        <v>1</v>
      </c>
      <c r="Q446" s="32">
        <v>0</v>
      </c>
      <c r="R446" s="32">
        <v>31105</v>
      </c>
      <c r="S446" s="32">
        <v>29</v>
      </c>
      <c r="T446" s="32">
        <v>1</v>
      </c>
      <c r="U446" s="32">
        <v>0</v>
      </c>
      <c r="V446" s="32">
        <v>32107</v>
      </c>
      <c r="W446" s="32">
        <v>17</v>
      </c>
      <c r="X446" s="32">
        <v>1</v>
      </c>
      <c r="Y446" s="32">
        <v>1</v>
      </c>
      <c r="Z446" s="32">
        <v>32108</v>
      </c>
      <c r="AA446" s="32">
        <v>34</v>
      </c>
      <c r="AB446" s="32">
        <v>1</v>
      </c>
      <c r="AC446" s="32">
        <v>1</v>
      </c>
    </row>
    <row r="447" spans="1:29" s="32" customFormat="1" x14ac:dyDescent="0.2">
      <c r="A447" s="32">
        <v>31026</v>
      </c>
      <c r="B447" s="33">
        <v>31106</v>
      </c>
      <c r="C447" s="33">
        <v>22</v>
      </c>
      <c r="D447" s="33">
        <v>1</v>
      </c>
      <c r="E447" s="33">
        <v>0</v>
      </c>
      <c r="F447" s="33">
        <v>31107</v>
      </c>
      <c r="G447" s="33">
        <v>24</v>
      </c>
      <c r="H447" s="33">
        <v>1</v>
      </c>
      <c r="I447" s="33">
        <v>0</v>
      </c>
      <c r="J447" s="32">
        <v>31108</v>
      </c>
      <c r="K447" s="32">
        <v>26</v>
      </c>
      <c r="L447" s="32">
        <v>1</v>
      </c>
      <c r="M447" s="32">
        <v>0</v>
      </c>
      <c r="N447" s="32">
        <v>31109</v>
      </c>
      <c r="O447" s="32">
        <v>28</v>
      </c>
      <c r="P447" s="32">
        <v>1</v>
      </c>
      <c r="Q447" s="32">
        <v>0</v>
      </c>
      <c r="R447" s="32">
        <v>31110</v>
      </c>
      <c r="S447" s="32">
        <v>30</v>
      </c>
      <c r="T447" s="32">
        <v>1</v>
      </c>
      <c r="U447" s="32">
        <v>0</v>
      </c>
      <c r="V447" s="32">
        <v>32107</v>
      </c>
      <c r="W447" s="32">
        <v>17</v>
      </c>
      <c r="X447" s="32">
        <v>1</v>
      </c>
      <c r="Y447" s="32">
        <v>1</v>
      </c>
      <c r="Z447" s="32">
        <v>32108</v>
      </c>
      <c r="AA447" s="32">
        <v>34</v>
      </c>
      <c r="AB447" s="32">
        <v>1</v>
      </c>
      <c r="AC447" s="32">
        <v>1</v>
      </c>
    </row>
    <row r="448" spans="1:29" s="32" customFormat="1" x14ac:dyDescent="0.2">
      <c r="A448" s="32">
        <v>31027</v>
      </c>
      <c r="B448" s="33">
        <v>31121</v>
      </c>
      <c r="C448" s="33">
        <v>21</v>
      </c>
      <c r="D448" s="33">
        <v>1</v>
      </c>
      <c r="E448" s="33">
        <v>0</v>
      </c>
      <c r="F448" s="33">
        <v>31122</v>
      </c>
      <c r="G448" s="33">
        <v>23</v>
      </c>
      <c r="H448" s="33">
        <v>1</v>
      </c>
      <c r="I448" s="33">
        <v>0</v>
      </c>
      <c r="J448" s="32">
        <v>31123</v>
      </c>
      <c r="K448" s="32">
        <v>25</v>
      </c>
      <c r="L448" s="32">
        <v>1</v>
      </c>
      <c r="M448" s="32">
        <v>0</v>
      </c>
      <c r="N448" s="32">
        <v>31124</v>
      </c>
      <c r="O448" s="32">
        <v>27</v>
      </c>
      <c r="P448" s="32">
        <v>1</v>
      </c>
      <c r="Q448" s="32">
        <v>0</v>
      </c>
      <c r="R448" s="32">
        <v>31125</v>
      </c>
      <c r="S448" s="32">
        <v>29</v>
      </c>
      <c r="T448" s="32">
        <v>1</v>
      </c>
      <c r="U448" s="32">
        <v>0</v>
      </c>
      <c r="V448" s="32">
        <v>32107</v>
      </c>
      <c r="W448" s="32">
        <v>17</v>
      </c>
      <c r="X448" s="32">
        <v>1</v>
      </c>
      <c r="Y448" s="32">
        <v>1</v>
      </c>
      <c r="Z448" s="32">
        <v>32108</v>
      </c>
      <c r="AA448" s="32">
        <v>34</v>
      </c>
      <c r="AB448" s="32">
        <v>1</v>
      </c>
      <c r="AC448" s="32">
        <v>1</v>
      </c>
    </row>
    <row r="449" spans="1:49" s="32" customFormat="1" x14ac:dyDescent="0.2">
      <c r="A449" s="32">
        <v>31028</v>
      </c>
      <c r="B449" s="33">
        <v>31122</v>
      </c>
      <c r="C449" s="33">
        <v>23</v>
      </c>
      <c r="D449" s="33">
        <v>1</v>
      </c>
      <c r="E449" s="33">
        <v>0</v>
      </c>
      <c r="F449" s="33">
        <v>31123</v>
      </c>
      <c r="G449" s="33">
        <v>25</v>
      </c>
      <c r="H449" s="33">
        <v>1</v>
      </c>
      <c r="I449" s="33">
        <v>0</v>
      </c>
      <c r="J449" s="32">
        <v>31124</v>
      </c>
      <c r="K449" s="32">
        <v>27</v>
      </c>
      <c r="L449" s="32">
        <v>1</v>
      </c>
      <c r="M449" s="32">
        <v>0</v>
      </c>
      <c r="N449" s="32">
        <v>31117</v>
      </c>
      <c r="O449" s="32">
        <v>20</v>
      </c>
      <c r="P449" s="32">
        <v>1</v>
      </c>
      <c r="Q449" s="32">
        <v>1</v>
      </c>
      <c r="R449" s="32">
        <v>31119</v>
      </c>
      <c r="S449" s="32">
        <v>31</v>
      </c>
      <c r="T449" s="32">
        <v>1</v>
      </c>
      <c r="U449" s="32">
        <v>1</v>
      </c>
      <c r="V449" s="32">
        <v>32106</v>
      </c>
      <c r="W449" s="32">
        <v>25</v>
      </c>
      <c r="X449" s="32">
        <v>1</v>
      </c>
      <c r="Y449" s="32">
        <v>1.5</v>
      </c>
      <c r="Z449" s="32">
        <v>32105</v>
      </c>
      <c r="AA449" s="32">
        <v>26</v>
      </c>
      <c r="AB449" s="32">
        <v>1</v>
      </c>
      <c r="AC449" s="32">
        <v>1.5</v>
      </c>
    </row>
    <row r="450" spans="1:49" s="32" customFormat="1" x14ac:dyDescent="0.2">
      <c r="A450" s="32">
        <v>31029</v>
      </c>
      <c r="B450" s="33">
        <v>31122</v>
      </c>
      <c r="C450" s="33">
        <v>23</v>
      </c>
      <c r="D450" s="33">
        <v>1</v>
      </c>
      <c r="E450" s="33">
        <v>0</v>
      </c>
      <c r="F450" s="33">
        <v>31123</v>
      </c>
      <c r="G450" s="33">
        <v>25</v>
      </c>
      <c r="H450" s="33">
        <v>1</v>
      </c>
      <c r="I450" s="33">
        <v>0</v>
      </c>
      <c r="J450" s="32">
        <v>31124</v>
      </c>
      <c r="K450" s="32">
        <v>27</v>
      </c>
      <c r="L450" s="32">
        <v>1</v>
      </c>
      <c r="M450" s="32">
        <v>0</v>
      </c>
      <c r="N450" s="32">
        <v>31117</v>
      </c>
      <c r="O450" s="32">
        <v>20</v>
      </c>
      <c r="P450" s="32">
        <v>1</v>
      </c>
      <c r="Q450" s="32">
        <v>1</v>
      </c>
      <c r="R450" s="32">
        <v>31119</v>
      </c>
      <c r="S450" s="32">
        <v>31</v>
      </c>
      <c r="T450" s="32">
        <v>1</v>
      </c>
      <c r="U450" s="32">
        <v>1</v>
      </c>
      <c r="V450" s="32">
        <v>32101</v>
      </c>
      <c r="W450" s="32">
        <v>21</v>
      </c>
      <c r="X450" s="32">
        <v>1</v>
      </c>
      <c r="Y450" s="32">
        <v>1.5</v>
      </c>
      <c r="Z450" s="32">
        <v>32102</v>
      </c>
      <c r="AA450" s="32">
        <v>30</v>
      </c>
      <c r="AB450" s="32">
        <v>1</v>
      </c>
      <c r="AC450" s="32">
        <v>1.5</v>
      </c>
    </row>
    <row r="451" spans="1:49" s="32" customFormat="1" x14ac:dyDescent="0.2">
      <c r="A451" s="32">
        <v>31030</v>
      </c>
      <c r="B451" s="33">
        <v>31122</v>
      </c>
      <c r="C451" s="33">
        <v>23</v>
      </c>
      <c r="D451" s="33">
        <v>1</v>
      </c>
      <c r="E451" s="33">
        <v>0</v>
      </c>
      <c r="F451" s="33">
        <v>31123</v>
      </c>
      <c r="G451" s="33">
        <v>25</v>
      </c>
      <c r="H451" s="33">
        <v>1</v>
      </c>
      <c r="I451" s="33">
        <v>0</v>
      </c>
      <c r="J451" s="32">
        <v>31124</v>
      </c>
      <c r="K451" s="32">
        <v>27</v>
      </c>
      <c r="L451" s="32">
        <v>1</v>
      </c>
      <c r="M451" s="32">
        <v>0</v>
      </c>
      <c r="N451" s="32">
        <v>31116</v>
      </c>
      <c r="O451" s="32">
        <v>20</v>
      </c>
      <c r="P451" s="32">
        <v>1</v>
      </c>
      <c r="Q451" s="32">
        <v>1</v>
      </c>
      <c r="R451" s="32">
        <v>31119</v>
      </c>
      <c r="S451" s="32">
        <v>30</v>
      </c>
      <c r="T451" s="32">
        <v>1</v>
      </c>
      <c r="U451" s="32">
        <v>1</v>
      </c>
      <c r="V451" s="32">
        <v>32106</v>
      </c>
      <c r="W451" s="32">
        <v>25</v>
      </c>
      <c r="X451" s="32">
        <v>1</v>
      </c>
      <c r="Y451" s="32">
        <v>1.5</v>
      </c>
      <c r="Z451" s="32">
        <v>32105</v>
      </c>
      <c r="AA451" s="32">
        <v>26</v>
      </c>
      <c r="AB451" s="32">
        <v>1</v>
      </c>
      <c r="AC451" s="32">
        <v>1.5</v>
      </c>
    </row>
    <row r="452" spans="1:49" s="32" customFormat="1" x14ac:dyDescent="0.2">
      <c r="A452" s="32">
        <v>31031</v>
      </c>
      <c r="B452" s="33">
        <v>31122</v>
      </c>
      <c r="C452" s="33">
        <v>23</v>
      </c>
      <c r="D452" s="33">
        <v>1</v>
      </c>
      <c r="E452" s="33">
        <v>0</v>
      </c>
      <c r="F452" s="33">
        <v>31123</v>
      </c>
      <c r="G452" s="33">
        <v>25</v>
      </c>
      <c r="H452" s="33">
        <v>1</v>
      </c>
      <c r="I452" s="33">
        <v>0</v>
      </c>
      <c r="J452" s="32">
        <v>31124</v>
      </c>
      <c r="K452" s="32">
        <v>27</v>
      </c>
      <c r="L452" s="32">
        <v>1</v>
      </c>
      <c r="M452" s="32">
        <v>0</v>
      </c>
      <c r="N452" s="32">
        <v>31116</v>
      </c>
      <c r="O452" s="32">
        <v>20</v>
      </c>
      <c r="P452" s="32">
        <v>1</v>
      </c>
      <c r="Q452" s="32">
        <v>1</v>
      </c>
      <c r="R452" s="32">
        <v>31119</v>
      </c>
      <c r="S452" s="32">
        <v>30</v>
      </c>
      <c r="T452" s="32">
        <v>1</v>
      </c>
      <c r="U452" s="32">
        <v>1</v>
      </c>
      <c r="V452" s="32">
        <v>32101</v>
      </c>
      <c r="W452" s="32">
        <v>21</v>
      </c>
      <c r="X452" s="32">
        <v>1</v>
      </c>
      <c r="Y452" s="32">
        <v>1.5</v>
      </c>
      <c r="Z452" s="32">
        <v>32102</v>
      </c>
      <c r="AA452" s="32">
        <v>30</v>
      </c>
      <c r="AB452" s="32">
        <v>1</v>
      </c>
      <c r="AC452" s="32">
        <v>1.5</v>
      </c>
    </row>
    <row r="453" spans="1:49" s="32" customFormat="1" x14ac:dyDescent="0.2">
      <c r="A453" s="32">
        <v>31032</v>
      </c>
      <c r="B453" s="33">
        <v>31117</v>
      </c>
      <c r="C453" s="33">
        <v>23</v>
      </c>
      <c r="D453" s="33">
        <v>1</v>
      </c>
      <c r="E453" s="33">
        <v>0</v>
      </c>
      <c r="F453" s="33">
        <v>31118</v>
      </c>
      <c r="G453" s="33">
        <v>25</v>
      </c>
      <c r="H453" s="33">
        <v>1</v>
      </c>
      <c r="I453" s="33">
        <v>0</v>
      </c>
      <c r="J453" s="32">
        <v>31119</v>
      </c>
      <c r="K453" s="32">
        <v>27</v>
      </c>
      <c r="L453" s="32">
        <v>1</v>
      </c>
      <c r="M453" s="32">
        <v>0</v>
      </c>
      <c r="N453" s="32">
        <v>31111</v>
      </c>
      <c r="O453" s="32">
        <v>20</v>
      </c>
      <c r="P453" s="32">
        <v>1</v>
      </c>
      <c r="Q453" s="32">
        <v>1</v>
      </c>
      <c r="R453" s="32">
        <v>31115</v>
      </c>
      <c r="S453" s="32">
        <v>30</v>
      </c>
      <c r="T453" s="32">
        <v>1</v>
      </c>
      <c r="U453" s="32">
        <v>1</v>
      </c>
      <c r="V453" s="32">
        <v>32106</v>
      </c>
      <c r="W453" s="32">
        <v>25</v>
      </c>
      <c r="X453" s="32">
        <v>1</v>
      </c>
      <c r="Y453" s="32">
        <v>1.5</v>
      </c>
      <c r="Z453" s="32">
        <v>32105</v>
      </c>
      <c r="AA453" s="32">
        <v>26</v>
      </c>
      <c r="AB453" s="32">
        <v>1</v>
      </c>
      <c r="AC453" s="32">
        <v>1.5</v>
      </c>
    </row>
    <row r="454" spans="1:49" s="32" customFormat="1" x14ac:dyDescent="0.2">
      <c r="A454" s="32">
        <v>31033</v>
      </c>
      <c r="B454" s="33">
        <v>31117</v>
      </c>
      <c r="C454" s="33">
        <v>23</v>
      </c>
      <c r="D454" s="33">
        <v>1</v>
      </c>
      <c r="E454" s="33">
        <v>0</v>
      </c>
      <c r="F454" s="33">
        <v>31118</v>
      </c>
      <c r="G454" s="33">
        <v>25</v>
      </c>
      <c r="H454" s="33">
        <v>1</v>
      </c>
      <c r="I454" s="33">
        <v>0</v>
      </c>
      <c r="J454" s="32">
        <v>31119</v>
      </c>
      <c r="K454" s="32">
        <v>27</v>
      </c>
      <c r="L454" s="32">
        <v>1</v>
      </c>
      <c r="M454" s="32">
        <v>0</v>
      </c>
      <c r="N454" s="32">
        <v>31111</v>
      </c>
      <c r="O454" s="32">
        <v>20</v>
      </c>
      <c r="P454" s="32">
        <v>1</v>
      </c>
      <c r="Q454" s="32">
        <v>1</v>
      </c>
      <c r="R454" s="32">
        <v>31115</v>
      </c>
      <c r="S454" s="32">
        <v>30</v>
      </c>
      <c r="T454" s="32">
        <v>1</v>
      </c>
      <c r="U454" s="32">
        <v>1</v>
      </c>
      <c r="V454" s="32">
        <v>32101</v>
      </c>
      <c r="W454" s="32">
        <v>21</v>
      </c>
      <c r="X454" s="32">
        <v>1</v>
      </c>
      <c r="Y454" s="32">
        <v>1.5</v>
      </c>
      <c r="Z454" s="32">
        <v>32102</v>
      </c>
      <c r="AA454" s="32">
        <v>30</v>
      </c>
      <c r="AB454" s="32">
        <v>1</v>
      </c>
      <c r="AC454" s="32">
        <v>1.5</v>
      </c>
    </row>
    <row r="455" spans="1:49" s="32" customFormat="1" x14ac:dyDescent="0.2">
      <c r="A455" s="32">
        <v>31034</v>
      </c>
      <c r="B455" s="33">
        <v>31101</v>
      </c>
      <c r="C455" s="33">
        <v>21</v>
      </c>
      <c r="D455" s="33">
        <v>1</v>
      </c>
      <c r="E455" s="33">
        <v>2</v>
      </c>
      <c r="F455" s="33">
        <v>31102</v>
      </c>
      <c r="G455" s="33">
        <v>23</v>
      </c>
      <c r="H455" s="33">
        <v>1</v>
      </c>
      <c r="I455" s="33">
        <v>2</v>
      </c>
      <c r="J455" s="32">
        <v>31103</v>
      </c>
      <c r="K455" s="32">
        <v>25</v>
      </c>
      <c r="L455" s="32">
        <v>1</v>
      </c>
      <c r="M455" s="32">
        <v>2</v>
      </c>
      <c r="N455" s="32">
        <v>31104</v>
      </c>
      <c r="O455" s="32">
        <v>27</v>
      </c>
      <c r="P455" s="32">
        <v>1</v>
      </c>
      <c r="Q455" s="32">
        <v>2</v>
      </c>
      <c r="R455" s="32">
        <v>31105</v>
      </c>
      <c r="S455" s="32">
        <v>29</v>
      </c>
      <c r="T455" s="32">
        <v>1</v>
      </c>
      <c r="U455" s="32">
        <v>2</v>
      </c>
      <c r="V455" s="32">
        <v>31106</v>
      </c>
      <c r="W455" s="32">
        <v>22</v>
      </c>
      <c r="X455" s="32">
        <v>1</v>
      </c>
      <c r="Y455" s="32">
        <v>1</v>
      </c>
      <c r="Z455" s="32">
        <v>31107</v>
      </c>
      <c r="AA455" s="32">
        <v>24</v>
      </c>
      <c r="AB455" s="32">
        <v>1</v>
      </c>
      <c r="AC455" s="32">
        <v>1</v>
      </c>
      <c r="AD455" s="32">
        <v>31108</v>
      </c>
      <c r="AE455" s="32">
        <v>26</v>
      </c>
      <c r="AF455" s="32">
        <v>1</v>
      </c>
      <c r="AG455" s="32">
        <v>1</v>
      </c>
      <c r="AH455" s="32">
        <v>31109</v>
      </c>
      <c r="AI455" s="32">
        <v>28</v>
      </c>
      <c r="AJ455" s="32">
        <v>1</v>
      </c>
      <c r="AK455" s="32">
        <v>1</v>
      </c>
      <c r="AL455" s="32">
        <v>31110</v>
      </c>
      <c r="AM455" s="32">
        <v>30</v>
      </c>
      <c r="AN455" s="32">
        <v>1</v>
      </c>
      <c r="AO455" s="32">
        <v>1</v>
      </c>
      <c r="AP455" s="32">
        <v>32103</v>
      </c>
      <c r="AQ455" s="32">
        <v>17</v>
      </c>
      <c r="AR455" s="32">
        <v>1</v>
      </c>
      <c r="AS455" s="32">
        <v>0</v>
      </c>
      <c r="AT455" s="32">
        <v>32104</v>
      </c>
      <c r="AU455" s="32">
        <v>34</v>
      </c>
      <c r="AV455" s="32">
        <v>1</v>
      </c>
      <c r="AW455" s="32">
        <v>0</v>
      </c>
    </row>
    <row r="456" spans="1:49" s="32" customFormat="1" x14ac:dyDescent="0.2">
      <c r="A456" s="32">
        <v>31035</v>
      </c>
      <c r="B456" s="33">
        <v>31111</v>
      </c>
      <c r="C456" s="33">
        <v>21</v>
      </c>
      <c r="D456" s="33">
        <v>1</v>
      </c>
      <c r="E456" s="33">
        <v>2</v>
      </c>
      <c r="F456" s="33">
        <v>31112</v>
      </c>
      <c r="G456" s="33">
        <v>23</v>
      </c>
      <c r="H456" s="33">
        <v>1</v>
      </c>
      <c r="I456" s="33">
        <v>2</v>
      </c>
      <c r="J456" s="32">
        <v>31113</v>
      </c>
      <c r="K456" s="32">
        <v>25</v>
      </c>
      <c r="L456" s="32">
        <v>1</v>
      </c>
      <c r="M456" s="32">
        <v>2</v>
      </c>
      <c r="N456" s="32">
        <v>31114</v>
      </c>
      <c r="O456" s="32">
        <v>27</v>
      </c>
      <c r="P456" s="32">
        <v>1</v>
      </c>
      <c r="Q456" s="32">
        <v>2</v>
      </c>
      <c r="R456" s="32">
        <v>31115</v>
      </c>
      <c r="S456" s="32">
        <v>29</v>
      </c>
      <c r="T456" s="32">
        <v>1</v>
      </c>
      <c r="U456" s="32">
        <v>2</v>
      </c>
      <c r="V456" s="32">
        <v>31116</v>
      </c>
      <c r="W456" s="32">
        <v>22</v>
      </c>
      <c r="X456" s="32">
        <v>1</v>
      </c>
      <c r="Y456" s="32">
        <v>1</v>
      </c>
      <c r="Z456" s="32">
        <v>31117</v>
      </c>
      <c r="AA456" s="32">
        <v>24</v>
      </c>
      <c r="AB456" s="32">
        <v>1</v>
      </c>
      <c r="AC456" s="32">
        <v>1</v>
      </c>
      <c r="AD456" s="32">
        <v>31118</v>
      </c>
      <c r="AE456" s="32">
        <v>26</v>
      </c>
      <c r="AF456" s="32">
        <v>1</v>
      </c>
      <c r="AG456" s="32">
        <v>1</v>
      </c>
      <c r="AH456" s="32">
        <v>31119</v>
      </c>
      <c r="AI456" s="32">
        <v>28</v>
      </c>
      <c r="AJ456" s="32">
        <v>1</v>
      </c>
      <c r="AK456" s="32">
        <v>1</v>
      </c>
      <c r="AL456" s="32">
        <v>31120</v>
      </c>
      <c r="AM456" s="32">
        <v>30</v>
      </c>
      <c r="AN456" s="32">
        <v>1</v>
      </c>
      <c r="AO456" s="32">
        <v>1</v>
      </c>
      <c r="AP456" s="32">
        <v>32101</v>
      </c>
      <c r="AQ456" s="32">
        <v>21</v>
      </c>
      <c r="AR456" s="32">
        <v>1</v>
      </c>
      <c r="AS456" s="32">
        <v>0</v>
      </c>
      <c r="AT456" s="32">
        <v>32102</v>
      </c>
      <c r="AU456" s="32">
        <v>30</v>
      </c>
      <c r="AV456" s="32">
        <v>1</v>
      </c>
      <c r="AW456" s="32">
        <v>0</v>
      </c>
    </row>
    <row r="457" spans="1:49" s="32" customFormat="1" x14ac:dyDescent="0.2">
      <c r="A457" s="32">
        <v>31036</v>
      </c>
      <c r="B457" s="33">
        <v>31116</v>
      </c>
      <c r="C457" s="33">
        <v>22</v>
      </c>
      <c r="D457" s="33">
        <v>1</v>
      </c>
      <c r="E457" s="33">
        <v>2</v>
      </c>
      <c r="F457" s="33">
        <v>31117</v>
      </c>
      <c r="G457" s="33">
        <v>24</v>
      </c>
      <c r="H457" s="33">
        <v>1</v>
      </c>
      <c r="I457" s="33">
        <v>2</v>
      </c>
      <c r="J457" s="32">
        <v>31118</v>
      </c>
      <c r="K457" s="32">
        <v>26</v>
      </c>
      <c r="L457" s="32">
        <v>1</v>
      </c>
      <c r="M457" s="32">
        <v>2</v>
      </c>
      <c r="N457" s="32">
        <v>31119</v>
      </c>
      <c r="O457" s="32">
        <v>28</v>
      </c>
      <c r="P457" s="32">
        <v>1</v>
      </c>
      <c r="Q457" s="32">
        <v>2</v>
      </c>
      <c r="R457" s="32">
        <v>31120</v>
      </c>
      <c r="S457" s="32">
        <v>30</v>
      </c>
      <c r="T457" s="32">
        <v>1</v>
      </c>
      <c r="U457" s="32">
        <v>2</v>
      </c>
      <c r="V457" s="32">
        <v>31121</v>
      </c>
      <c r="W457" s="32">
        <v>21</v>
      </c>
      <c r="X457" s="32">
        <v>1</v>
      </c>
      <c r="Y457" s="32">
        <v>1</v>
      </c>
      <c r="Z457" s="32">
        <v>31122</v>
      </c>
      <c r="AA457" s="32">
        <v>23</v>
      </c>
      <c r="AB457" s="32">
        <v>1</v>
      </c>
      <c r="AC457" s="32">
        <v>1</v>
      </c>
      <c r="AD457" s="32">
        <v>31123</v>
      </c>
      <c r="AE457" s="32">
        <v>25</v>
      </c>
      <c r="AF457" s="32">
        <v>1</v>
      </c>
      <c r="AG457" s="32">
        <v>1</v>
      </c>
      <c r="AH457" s="32">
        <v>31124</v>
      </c>
      <c r="AI457" s="32">
        <v>27</v>
      </c>
      <c r="AJ457" s="32">
        <v>1</v>
      </c>
      <c r="AK457" s="32">
        <v>1</v>
      </c>
      <c r="AL457" s="32">
        <v>31125</v>
      </c>
      <c r="AM457" s="32">
        <v>29</v>
      </c>
      <c r="AN457" s="32">
        <v>1</v>
      </c>
      <c r="AO457" s="32">
        <v>1</v>
      </c>
      <c r="AP457" s="32">
        <v>32101</v>
      </c>
      <c r="AQ457" s="32">
        <v>21</v>
      </c>
      <c r="AR457" s="32">
        <v>1</v>
      </c>
      <c r="AS457" s="32">
        <v>0</v>
      </c>
      <c r="AT457" s="32">
        <v>32102</v>
      </c>
      <c r="AU457" s="32">
        <v>30</v>
      </c>
      <c r="AV457" s="32">
        <v>1</v>
      </c>
      <c r="AW457" s="32">
        <v>0</v>
      </c>
    </row>
    <row r="458" spans="1:49" s="32" customFormat="1" x14ac:dyDescent="0.2">
      <c r="A458" s="32">
        <v>31037</v>
      </c>
      <c r="B458" s="33">
        <v>31121</v>
      </c>
      <c r="C458" s="33">
        <v>45</v>
      </c>
      <c r="D458" s="33">
        <v>1</v>
      </c>
      <c r="E458" s="33">
        <v>0</v>
      </c>
      <c r="F458" s="33">
        <v>31120</v>
      </c>
      <c r="G458" s="33">
        <v>6</v>
      </c>
      <c r="H458" s="33">
        <v>1</v>
      </c>
      <c r="I458" s="33">
        <v>0</v>
      </c>
      <c r="J458" s="32">
        <v>31122</v>
      </c>
      <c r="K458" s="32">
        <v>45</v>
      </c>
      <c r="L458" s="32">
        <v>1</v>
      </c>
      <c r="M458" s="32">
        <v>0.4</v>
      </c>
      <c r="N458" s="32">
        <v>31119</v>
      </c>
      <c r="O458" s="32">
        <v>6</v>
      </c>
      <c r="P458" s="32">
        <v>1</v>
      </c>
      <c r="Q458" s="32">
        <v>0.4</v>
      </c>
      <c r="R458" s="32">
        <v>31123</v>
      </c>
      <c r="S458" s="32">
        <v>45</v>
      </c>
      <c r="T458" s="32">
        <v>1</v>
      </c>
      <c r="U458" s="32">
        <v>0.8</v>
      </c>
      <c r="V458" s="32">
        <v>31118</v>
      </c>
      <c r="W458" s="32">
        <v>6</v>
      </c>
      <c r="X458" s="32">
        <v>1</v>
      </c>
      <c r="Y458" s="32">
        <v>0.8</v>
      </c>
      <c r="Z458" s="32">
        <v>31124</v>
      </c>
      <c r="AA458" s="32">
        <v>45</v>
      </c>
      <c r="AB458" s="32">
        <v>1</v>
      </c>
      <c r="AC458" s="32">
        <v>1.2000000000000002</v>
      </c>
      <c r="AD458" s="32">
        <v>31117</v>
      </c>
      <c r="AE458" s="32">
        <v>6</v>
      </c>
      <c r="AF458" s="32">
        <v>1</v>
      </c>
      <c r="AG458" s="32">
        <v>1.2000000000000002</v>
      </c>
      <c r="AH458" s="32">
        <v>31125</v>
      </c>
      <c r="AI458" s="32">
        <v>45</v>
      </c>
      <c r="AJ458" s="32">
        <v>1</v>
      </c>
      <c r="AK458" s="32">
        <v>1.6</v>
      </c>
      <c r="AL458" s="32">
        <v>31116</v>
      </c>
      <c r="AM458" s="32">
        <v>6</v>
      </c>
      <c r="AN458" s="32">
        <v>1</v>
      </c>
      <c r="AO458" s="32">
        <v>1.6</v>
      </c>
      <c r="AP458" s="32">
        <v>32101</v>
      </c>
      <c r="AQ458" s="32">
        <v>21</v>
      </c>
      <c r="AR458" s="32">
        <v>1</v>
      </c>
      <c r="AS458" s="32">
        <v>0</v>
      </c>
      <c r="AT458" s="32">
        <v>32102</v>
      </c>
      <c r="AU458" s="32">
        <v>30</v>
      </c>
      <c r="AV458" s="32">
        <v>1</v>
      </c>
      <c r="AW458" s="32">
        <v>0</v>
      </c>
    </row>
    <row r="459" spans="1:49" s="32" customFormat="1" x14ac:dyDescent="0.2">
      <c r="A459" s="32">
        <v>31038</v>
      </c>
      <c r="B459" s="33">
        <v>31116</v>
      </c>
      <c r="C459" s="33">
        <v>43</v>
      </c>
      <c r="D459" s="33">
        <v>1</v>
      </c>
      <c r="E459" s="33">
        <v>0</v>
      </c>
      <c r="F459" s="33">
        <v>31115</v>
      </c>
      <c r="G459" s="33">
        <v>8</v>
      </c>
      <c r="H459" s="33">
        <v>1</v>
      </c>
      <c r="I459" s="33">
        <v>0</v>
      </c>
      <c r="J459" s="32">
        <v>31117</v>
      </c>
      <c r="K459" s="32">
        <v>43</v>
      </c>
      <c r="L459" s="32">
        <v>1</v>
      </c>
      <c r="M459" s="32">
        <v>0.4</v>
      </c>
      <c r="N459" s="32">
        <v>31114</v>
      </c>
      <c r="O459" s="32">
        <v>8</v>
      </c>
      <c r="P459" s="32">
        <v>1</v>
      </c>
      <c r="Q459" s="32">
        <v>0.4</v>
      </c>
      <c r="R459" s="32">
        <v>31118</v>
      </c>
      <c r="S459" s="32">
        <v>43</v>
      </c>
      <c r="T459" s="32">
        <v>1</v>
      </c>
      <c r="U459" s="32">
        <v>0.8</v>
      </c>
      <c r="V459" s="32">
        <v>31113</v>
      </c>
      <c r="W459" s="32">
        <v>8</v>
      </c>
      <c r="X459" s="32">
        <v>1</v>
      </c>
      <c r="Y459" s="32">
        <v>0.8</v>
      </c>
      <c r="Z459" s="32">
        <v>31119</v>
      </c>
      <c r="AA459" s="32">
        <v>43</v>
      </c>
      <c r="AB459" s="32">
        <v>1</v>
      </c>
      <c r="AC459" s="32">
        <v>1.2000000000000002</v>
      </c>
      <c r="AD459" s="32">
        <v>31112</v>
      </c>
      <c r="AE459" s="32">
        <v>8</v>
      </c>
      <c r="AF459" s="32">
        <v>1</v>
      </c>
      <c r="AG459" s="32">
        <v>1.2000000000000002</v>
      </c>
      <c r="AH459" s="32">
        <v>31120</v>
      </c>
      <c r="AI459" s="32">
        <v>43</v>
      </c>
      <c r="AJ459" s="32">
        <v>1</v>
      </c>
      <c r="AK459" s="32">
        <v>1.6</v>
      </c>
      <c r="AL459" s="32">
        <v>31111</v>
      </c>
      <c r="AM459" s="32">
        <v>8</v>
      </c>
      <c r="AN459" s="32">
        <v>1</v>
      </c>
      <c r="AO459" s="32">
        <v>1.6</v>
      </c>
      <c r="AP459" s="32">
        <v>32101</v>
      </c>
      <c r="AQ459" s="32">
        <v>21</v>
      </c>
      <c r="AR459" s="32">
        <v>1</v>
      </c>
      <c r="AS459" s="32">
        <v>0</v>
      </c>
      <c r="AT459" s="32">
        <v>32102</v>
      </c>
      <c r="AU459" s="32">
        <v>30</v>
      </c>
      <c r="AV459" s="32">
        <v>1</v>
      </c>
      <c r="AW459" s="32">
        <v>0</v>
      </c>
    </row>
    <row r="460" spans="1:49" s="32" customFormat="1" x14ac:dyDescent="0.2">
      <c r="A460" s="32">
        <v>31039</v>
      </c>
      <c r="B460" s="33">
        <v>31106</v>
      </c>
      <c r="C460" s="33">
        <v>39</v>
      </c>
      <c r="D460" s="33">
        <v>1</v>
      </c>
      <c r="E460" s="33">
        <v>0</v>
      </c>
      <c r="F460" s="33">
        <v>31105</v>
      </c>
      <c r="G460" s="33">
        <v>12</v>
      </c>
      <c r="H460" s="33">
        <v>1</v>
      </c>
      <c r="I460" s="33">
        <v>0</v>
      </c>
      <c r="J460" s="32">
        <v>31107</v>
      </c>
      <c r="K460" s="32">
        <v>39</v>
      </c>
      <c r="L460" s="32">
        <v>1</v>
      </c>
      <c r="M460" s="32">
        <v>0.4</v>
      </c>
      <c r="N460" s="32">
        <v>31104</v>
      </c>
      <c r="O460" s="32">
        <v>12</v>
      </c>
      <c r="P460" s="32">
        <v>1</v>
      </c>
      <c r="Q460" s="32">
        <v>0.4</v>
      </c>
      <c r="R460" s="32">
        <v>31108</v>
      </c>
      <c r="S460" s="32">
        <v>39</v>
      </c>
      <c r="T460" s="32">
        <v>1</v>
      </c>
      <c r="U460" s="32">
        <v>0.8</v>
      </c>
      <c r="V460" s="32">
        <v>31103</v>
      </c>
      <c r="W460" s="32">
        <v>12</v>
      </c>
      <c r="X460" s="32">
        <v>1</v>
      </c>
      <c r="Y460" s="32">
        <v>0.8</v>
      </c>
      <c r="Z460" s="32">
        <v>31109</v>
      </c>
      <c r="AA460" s="32">
        <v>39</v>
      </c>
      <c r="AB460" s="32">
        <v>1</v>
      </c>
      <c r="AC460" s="32">
        <v>1.2000000000000002</v>
      </c>
      <c r="AD460" s="32">
        <v>31102</v>
      </c>
      <c r="AE460" s="32">
        <v>12</v>
      </c>
      <c r="AF460" s="32">
        <v>1</v>
      </c>
      <c r="AG460" s="32">
        <v>1.2000000000000002</v>
      </c>
      <c r="AH460" s="32">
        <v>31110</v>
      </c>
      <c r="AI460" s="32">
        <v>39</v>
      </c>
      <c r="AJ460" s="32">
        <v>1</v>
      </c>
      <c r="AK460" s="32">
        <v>1.6</v>
      </c>
      <c r="AL460" s="32">
        <v>31101</v>
      </c>
      <c r="AM460" s="32">
        <v>12</v>
      </c>
      <c r="AN460" s="32">
        <v>1</v>
      </c>
      <c r="AO460" s="32">
        <v>1.6</v>
      </c>
      <c r="AP460" s="32">
        <v>32103</v>
      </c>
      <c r="AQ460" s="32">
        <v>17</v>
      </c>
      <c r="AR460" s="32">
        <v>1</v>
      </c>
      <c r="AS460" s="32">
        <v>0</v>
      </c>
      <c r="AT460" s="32">
        <v>32104</v>
      </c>
      <c r="AU460" s="32">
        <v>34</v>
      </c>
      <c r="AV460" s="32">
        <v>1</v>
      </c>
      <c r="AW460" s="32">
        <v>0</v>
      </c>
    </row>
    <row r="461" spans="1:49" s="32" customFormat="1" x14ac:dyDescent="0.2">
      <c r="A461" s="32">
        <v>31040</v>
      </c>
      <c r="B461" s="33">
        <v>31121</v>
      </c>
      <c r="C461" s="33">
        <v>23</v>
      </c>
      <c r="D461" s="33">
        <v>1</v>
      </c>
      <c r="E461" s="33">
        <v>0</v>
      </c>
      <c r="F461" s="33">
        <v>31116</v>
      </c>
      <c r="G461" s="33">
        <v>23</v>
      </c>
      <c r="H461" s="33">
        <v>1</v>
      </c>
      <c r="I461" s="33">
        <v>0.4</v>
      </c>
      <c r="J461" s="32">
        <v>31111</v>
      </c>
      <c r="K461" s="32">
        <v>23</v>
      </c>
      <c r="L461" s="32">
        <v>1</v>
      </c>
      <c r="M461" s="32">
        <v>0.8</v>
      </c>
      <c r="N461" s="32">
        <v>31106</v>
      </c>
      <c r="O461" s="32">
        <v>23</v>
      </c>
      <c r="P461" s="32">
        <v>1</v>
      </c>
      <c r="Q461" s="32">
        <v>1.2000000000000002</v>
      </c>
      <c r="R461" s="32">
        <v>31101</v>
      </c>
      <c r="S461" s="32">
        <v>23</v>
      </c>
      <c r="T461" s="32">
        <v>1</v>
      </c>
      <c r="U461" s="32">
        <v>1.6</v>
      </c>
      <c r="V461" s="32">
        <v>31125</v>
      </c>
      <c r="W461" s="32">
        <v>28</v>
      </c>
      <c r="X461" s="32">
        <v>1</v>
      </c>
      <c r="Y461" s="32">
        <v>0</v>
      </c>
      <c r="Z461" s="32">
        <v>31120</v>
      </c>
      <c r="AA461" s="32">
        <v>28</v>
      </c>
      <c r="AB461" s="32">
        <v>1</v>
      </c>
      <c r="AC461" s="32">
        <v>0.4</v>
      </c>
      <c r="AD461" s="32">
        <v>31115</v>
      </c>
      <c r="AE461" s="32">
        <v>28</v>
      </c>
      <c r="AF461" s="32">
        <v>1</v>
      </c>
      <c r="AG461" s="32">
        <v>0.8</v>
      </c>
      <c r="AH461" s="32">
        <v>31110</v>
      </c>
      <c r="AI461" s="32">
        <v>28</v>
      </c>
      <c r="AJ461" s="32">
        <v>1</v>
      </c>
      <c r="AK461" s="32">
        <v>1.2000000000000002</v>
      </c>
      <c r="AL461" s="32">
        <v>31105</v>
      </c>
      <c r="AM461" s="32">
        <v>28</v>
      </c>
      <c r="AN461" s="32">
        <v>1</v>
      </c>
      <c r="AO461" s="32">
        <v>1.6</v>
      </c>
      <c r="AP461" s="32">
        <v>32106</v>
      </c>
      <c r="AQ461" s="32">
        <v>25</v>
      </c>
      <c r="AR461" s="32">
        <v>1</v>
      </c>
      <c r="AS461" s="32">
        <v>0</v>
      </c>
      <c r="AT461" s="32">
        <v>32105</v>
      </c>
      <c r="AU461" s="32">
        <v>26</v>
      </c>
      <c r="AV461" s="32">
        <v>1</v>
      </c>
      <c r="AW461" s="32">
        <v>1</v>
      </c>
    </row>
    <row r="462" spans="1:49" s="32" customFormat="1" x14ac:dyDescent="0.2">
      <c r="A462" s="32">
        <v>31041</v>
      </c>
      <c r="B462" s="33">
        <v>31122</v>
      </c>
      <c r="C462" s="33">
        <v>23</v>
      </c>
      <c r="D462" s="33">
        <v>1</v>
      </c>
      <c r="E462" s="33">
        <v>0</v>
      </c>
      <c r="F462" s="33">
        <v>31123</v>
      </c>
      <c r="G462" s="33">
        <v>25</v>
      </c>
      <c r="H462" s="33">
        <v>1</v>
      </c>
      <c r="I462" s="33">
        <v>0</v>
      </c>
      <c r="J462" s="32">
        <v>31124</v>
      </c>
      <c r="K462" s="32">
        <v>27</v>
      </c>
      <c r="L462" s="32">
        <v>1</v>
      </c>
      <c r="M462" s="32">
        <v>0</v>
      </c>
      <c r="N462" s="32">
        <v>31117</v>
      </c>
      <c r="O462" s="32">
        <v>23</v>
      </c>
      <c r="P462" s="32">
        <v>1</v>
      </c>
      <c r="Q462" s="32">
        <v>0.5</v>
      </c>
      <c r="R462" s="32">
        <v>31118</v>
      </c>
      <c r="S462" s="32">
        <v>25</v>
      </c>
      <c r="T462" s="32">
        <v>1</v>
      </c>
      <c r="U462" s="32">
        <v>0.5</v>
      </c>
      <c r="V462" s="32">
        <v>31119</v>
      </c>
      <c r="W462" s="32">
        <v>27</v>
      </c>
      <c r="X462" s="32">
        <v>1</v>
      </c>
      <c r="Y462" s="32">
        <v>0.5</v>
      </c>
      <c r="Z462" s="32">
        <v>31111</v>
      </c>
      <c r="AA462" s="32">
        <v>21</v>
      </c>
      <c r="AB462" s="32">
        <v>1</v>
      </c>
      <c r="AC462" s="32">
        <v>1</v>
      </c>
      <c r="AD462" s="32">
        <v>31115</v>
      </c>
      <c r="AE462" s="32">
        <v>30</v>
      </c>
      <c r="AF462" s="32">
        <v>1</v>
      </c>
      <c r="AG462" s="32">
        <v>1</v>
      </c>
      <c r="AH462" s="32">
        <v>31106</v>
      </c>
      <c r="AI462" s="32">
        <v>22</v>
      </c>
      <c r="AJ462" s="32">
        <v>1</v>
      </c>
      <c r="AK462" s="32">
        <v>1.5</v>
      </c>
      <c r="AL462" s="32">
        <v>31110</v>
      </c>
      <c r="AM462" s="32">
        <v>29</v>
      </c>
      <c r="AN462" s="32">
        <v>1</v>
      </c>
      <c r="AO462" s="32">
        <v>1.5</v>
      </c>
      <c r="AP462" s="32">
        <v>32106</v>
      </c>
      <c r="AQ462" s="32">
        <v>25</v>
      </c>
      <c r="AR462" s="32">
        <v>1</v>
      </c>
      <c r="AS462" s="32">
        <v>0</v>
      </c>
      <c r="AT462" s="32">
        <v>32105</v>
      </c>
      <c r="AU462" s="32">
        <v>26</v>
      </c>
      <c r="AV462" s="32">
        <v>1</v>
      </c>
      <c r="AW462" s="32">
        <v>1</v>
      </c>
    </row>
    <row r="463" spans="1:49" s="32" customFormat="1" x14ac:dyDescent="0.2">
      <c r="A463" s="32">
        <v>31042</v>
      </c>
      <c r="B463" s="33">
        <v>31122</v>
      </c>
      <c r="C463" s="33">
        <v>23</v>
      </c>
      <c r="D463" s="33">
        <v>1</v>
      </c>
      <c r="E463" s="33">
        <v>0</v>
      </c>
      <c r="F463" s="33">
        <v>31123</v>
      </c>
      <c r="G463" s="33">
        <v>25</v>
      </c>
      <c r="H463" s="33">
        <v>1</v>
      </c>
      <c r="I463" s="33">
        <v>0</v>
      </c>
      <c r="J463" s="32">
        <v>31124</v>
      </c>
      <c r="K463" s="32">
        <v>27</v>
      </c>
      <c r="L463" s="32">
        <v>1</v>
      </c>
      <c r="M463" s="32">
        <v>0</v>
      </c>
      <c r="N463" s="32">
        <v>31117</v>
      </c>
      <c r="O463" s="32">
        <v>23</v>
      </c>
      <c r="P463" s="32">
        <v>1</v>
      </c>
      <c r="Q463" s="32">
        <v>0.5</v>
      </c>
      <c r="R463" s="32">
        <v>31118</v>
      </c>
      <c r="S463" s="32">
        <v>25</v>
      </c>
      <c r="T463" s="32">
        <v>1</v>
      </c>
      <c r="U463" s="32">
        <v>0.5</v>
      </c>
      <c r="V463" s="32">
        <v>31119</v>
      </c>
      <c r="W463" s="32">
        <v>27</v>
      </c>
      <c r="X463" s="32">
        <v>1</v>
      </c>
      <c r="Y463" s="32">
        <v>0.5</v>
      </c>
      <c r="Z463" s="32">
        <v>31111</v>
      </c>
      <c r="AA463" s="32">
        <v>21</v>
      </c>
      <c r="AB463" s="32">
        <v>1</v>
      </c>
      <c r="AC463" s="32">
        <v>1</v>
      </c>
      <c r="AD463" s="32">
        <v>31115</v>
      </c>
      <c r="AE463" s="32">
        <v>30</v>
      </c>
      <c r="AF463" s="32">
        <v>1</v>
      </c>
      <c r="AG463" s="32">
        <v>1</v>
      </c>
      <c r="AH463" s="32">
        <v>31106</v>
      </c>
      <c r="AI463" s="32">
        <v>22</v>
      </c>
      <c r="AJ463" s="32">
        <v>1</v>
      </c>
      <c r="AK463" s="32">
        <v>1.5</v>
      </c>
      <c r="AL463" s="32">
        <v>31110</v>
      </c>
      <c r="AM463" s="32">
        <v>29</v>
      </c>
      <c r="AN463" s="32">
        <v>1</v>
      </c>
      <c r="AO463" s="32">
        <v>1.5</v>
      </c>
      <c r="AP463" s="32">
        <v>32101</v>
      </c>
      <c r="AQ463" s="32">
        <v>21</v>
      </c>
      <c r="AR463" s="32">
        <v>1</v>
      </c>
      <c r="AS463" s="32">
        <v>0</v>
      </c>
      <c r="AT463" s="32">
        <v>32102</v>
      </c>
      <c r="AU463" s="32">
        <v>30</v>
      </c>
      <c r="AV463" s="32">
        <v>1</v>
      </c>
      <c r="AW463" s="32">
        <v>0</v>
      </c>
    </row>
    <row r="464" spans="1:49" s="32" customFormat="1" x14ac:dyDescent="0.2">
      <c r="A464" s="32">
        <v>31043</v>
      </c>
      <c r="B464" s="33">
        <v>31117</v>
      </c>
      <c r="C464" s="33">
        <v>23</v>
      </c>
      <c r="D464" s="33">
        <v>1</v>
      </c>
      <c r="E464" s="33">
        <v>0</v>
      </c>
      <c r="F464" s="33">
        <v>31118</v>
      </c>
      <c r="G464" s="33">
        <v>25</v>
      </c>
      <c r="H464" s="33">
        <v>1</v>
      </c>
      <c r="I464" s="33">
        <v>0</v>
      </c>
      <c r="J464" s="32">
        <v>31119</v>
      </c>
      <c r="K464" s="32">
        <v>27</v>
      </c>
      <c r="L464" s="32">
        <v>1</v>
      </c>
      <c r="M464" s="32">
        <v>0</v>
      </c>
      <c r="N464" s="32">
        <v>31112</v>
      </c>
      <c r="O464" s="32">
        <v>23</v>
      </c>
      <c r="P464" s="32">
        <v>1</v>
      </c>
      <c r="Q464" s="32">
        <v>0.5</v>
      </c>
      <c r="R464" s="32">
        <v>31113</v>
      </c>
      <c r="S464" s="32">
        <v>25</v>
      </c>
      <c r="T464" s="32">
        <v>1</v>
      </c>
      <c r="U464" s="32">
        <v>0.5</v>
      </c>
      <c r="V464" s="32">
        <v>31114</v>
      </c>
      <c r="W464" s="32">
        <v>27</v>
      </c>
      <c r="X464" s="32">
        <v>1</v>
      </c>
      <c r="Y464" s="32">
        <v>0.5</v>
      </c>
      <c r="Z464" s="32">
        <v>31106</v>
      </c>
      <c r="AA464" s="32">
        <v>21</v>
      </c>
      <c r="AB464" s="32">
        <v>1</v>
      </c>
      <c r="AC464" s="32">
        <v>1</v>
      </c>
      <c r="AD464" s="32">
        <v>31110</v>
      </c>
      <c r="AE464" s="32">
        <v>30</v>
      </c>
      <c r="AF464" s="32">
        <v>1</v>
      </c>
      <c r="AG464" s="32">
        <v>1</v>
      </c>
      <c r="AH464" s="32">
        <v>31101</v>
      </c>
      <c r="AI464" s="32">
        <v>22</v>
      </c>
      <c r="AJ464" s="32">
        <v>1</v>
      </c>
      <c r="AK464" s="32">
        <v>1.5</v>
      </c>
      <c r="AL464" s="32">
        <v>31105</v>
      </c>
      <c r="AM464" s="32">
        <v>29</v>
      </c>
      <c r="AN464" s="32">
        <v>1</v>
      </c>
      <c r="AO464" s="32">
        <v>1.5</v>
      </c>
      <c r="AP464" s="32">
        <v>32106</v>
      </c>
      <c r="AQ464" s="32">
        <v>25</v>
      </c>
      <c r="AR464" s="32">
        <v>1</v>
      </c>
      <c r="AS464" s="32">
        <v>0</v>
      </c>
      <c r="AT464" s="32">
        <v>32105</v>
      </c>
      <c r="AU464" s="32">
        <v>26</v>
      </c>
      <c r="AV464" s="32">
        <v>1</v>
      </c>
      <c r="AW464" s="32">
        <v>1</v>
      </c>
    </row>
    <row r="465" spans="1:49" s="32" customFormat="1" x14ac:dyDescent="0.2">
      <c r="A465" s="32">
        <v>31044</v>
      </c>
      <c r="B465" s="33">
        <v>31112</v>
      </c>
      <c r="C465" s="33">
        <v>23</v>
      </c>
      <c r="D465" s="33">
        <v>1</v>
      </c>
      <c r="E465" s="33">
        <v>0</v>
      </c>
      <c r="F465" s="33">
        <v>31113</v>
      </c>
      <c r="G465" s="33">
        <v>25</v>
      </c>
      <c r="H465" s="33">
        <v>1</v>
      </c>
      <c r="I465" s="33">
        <v>0</v>
      </c>
      <c r="J465" s="32">
        <v>31114</v>
      </c>
      <c r="K465" s="32">
        <v>27</v>
      </c>
      <c r="L465" s="32">
        <v>1</v>
      </c>
      <c r="M465" s="32">
        <v>0</v>
      </c>
      <c r="N465" s="32">
        <v>31107</v>
      </c>
      <c r="O465" s="32">
        <v>23</v>
      </c>
      <c r="P465" s="32">
        <v>1</v>
      </c>
      <c r="Q465" s="32">
        <v>0.5</v>
      </c>
      <c r="R465" s="32">
        <v>31108</v>
      </c>
      <c r="S465" s="32">
        <v>25</v>
      </c>
      <c r="T465" s="32">
        <v>1</v>
      </c>
      <c r="U465" s="32">
        <v>0.5</v>
      </c>
      <c r="V465" s="32">
        <v>31109</v>
      </c>
      <c r="W465" s="32">
        <v>27</v>
      </c>
      <c r="X465" s="32">
        <v>1</v>
      </c>
      <c r="Y465" s="32">
        <v>0.5</v>
      </c>
      <c r="Z465" s="32">
        <v>31106</v>
      </c>
      <c r="AA465" s="32">
        <v>21</v>
      </c>
      <c r="AB465" s="32">
        <v>1</v>
      </c>
      <c r="AC465" s="32">
        <v>1</v>
      </c>
      <c r="AD465" s="32">
        <v>31110</v>
      </c>
      <c r="AE465" s="32">
        <v>30</v>
      </c>
      <c r="AF465" s="32">
        <v>1</v>
      </c>
      <c r="AG465" s="32">
        <v>1</v>
      </c>
      <c r="AH465" s="32">
        <v>31101</v>
      </c>
      <c r="AI465" s="32">
        <v>22</v>
      </c>
      <c r="AJ465" s="32">
        <v>1</v>
      </c>
      <c r="AK465" s="32">
        <v>1.5</v>
      </c>
      <c r="AL465" s="32">
        <v>31105</v>
      </c>
      <c r="AM465" s="32">
        <v>29</v>
      </c>
      <c r="AN465" s="32">
        <v>1</v>
      </c>
      <c r="AO465" s="32">
        <v>1.5</v>
      </c>
      <c r="AP465" s="32">
        <v>32101</v>
      </c>
      <c r="AQ465" s="32">
        <v>21</v>
      </c>
      <c r="AR465" s="32">
        <v>1</v>
      </c>
      <c r="AS465" s="32">
        <v>0</v>
      </c>
      <c r="AT465" s="32">
        <v>32102</v>
      </c>
      <c r="AU465" s="32">
        <v>30</v>
      </c>
      <c r="AV465" s="32">
        <v>1</v>
      </c>
      <c r="AW465" s="32">
        <v>0</v>
      </c>
    </row>
    <row r="466" spans="1:49" s="32" customFormat="1" x14ac:dyDescent="0.2">
      <c r="A466" s="32">
        <v>32001</v>
      </c>
      <c r="B466" s="33">
        <v>33105</v>
      </c>
      <c r="C466" s="33">
        <v>25</v>
      </c>
      <c r="D466" s="33">
        <v>1</v>
      </c>
      <c r="E466" s="33">
        <v>0</v>
      </c>
      <c r="F466" s="33"/>
      <c r="G466" s="33"/>
      <c r="H466" s="33"/>
      <c r="I466" s="33"/>
    </row>
    <row r="467" spans="1:49" s="32" customFormat="1" x14ac:dyDescent="0.2">
      <c r="A467" s="32">
        <v>32002</v>
      </c>
      <c r="B467" s="33">
        <v>33106</v>
      </c>
      <c r="C467" s="33">
        <v>26</v>
      </c>
      <c r="D467" s="33">
        <v>1</v>
      </c>
      <c r="E467" s="33">
        <v>0</v>
      </c>
      <c r="F467" s="33"/>
      <c r="G467" s="33"/>
      <c r="H467" s="33"/>
      <c r="I467" s="33"/>
    </row>
    <row r="468" spans="1:49" s="32" customFormat="1" x14ac:dyDescent="0.2">
      <c r="A468" s="32">
        <v>32003</v>
      </c>
      <c r="B468" s="33">
        <v>33103</v>
      </c>
      <c r="C468" s="33">
        <v>22</v>
      </c>
      <c r="D468" s="33">
        <v>1</v>
      </c>
      <c r="E468" s="33">
        <v>0</v>
      </c>
      <c r="F468" s="33">
        <v>33104</v>
      </c>
      <c r="G468" s="33">
        <v>29</v>
      </c>
      <c r="H468" s="33">
        <v>1</v>
      </c>
      <c r="I468" s="33">
        <v>0</v>
      </c>
    </row>
    <row r="469" spans="1:49" s="32" customFormat="1" x14ac:dyDescent="0.2">
      <c r="A469" s="32">
        <v>32004</v>
      </c>
      <c r="B469" s="33">
        <v>33101</v>
      </c>
      <c r="C469" s="33">
        <v>22</v>
      </c>
      <c r="D469" s="33">
        <v>1</v>
      </c>
      <c r="E469" s="33">
        <v>0</v>
      </c>
      <c r="F469" s="33">
        <v>33102</v>
      </c>
      <c r="G469" s="33">
        <v>29</v>
      </c>
      <c r="H469" s="33">
        <v>1</v>
      </c>
      <c r="I469" s="33">
        <v>0</v>
      </c>
    </row>
    <row r="470" spans="1:49" s="32" customFormat="1" x14ac:dyDescent="0.2">
      <c r="A470" s="32">
        <v>32005</v>
      </c>
      <c r="B470" s="33">
        <v>33106</v>
      </c>
      <c r="C470" s="33">
        <v>25</v>
      </c>
      <c r="D470" s="33">
        <v>1</v>
      </c>
      <c r="E470" s="33">
        <v>0</v>
      </c>
      <c r="F470" s="33">
        <v>33103</v>
      </c>
      <c r="G470" s="33">
        <v>22</v>
      </c>
      <c r="H470" s="33">
        <v>1</v>
      </c>
      <c r="I470" s="33">
        <v>1</v>
      </c>
      <c r="J470" s="32">
        <v>33104</v>
      </c>
      <c r="K470" s="32">
        <v>29</v>
      </c>
      <c r="L470" s="32">
        <v>1</v>
      </c>
      <c r="M470" s="32">
        <v>1</v>
      </c>
    </row>
    <row r="471" spans="1:49" s="32" customFormat="1" x14ac:dyDescent="0.2">
      <c r="A471" s="32">
        <v>32006</v>
      </c>
      <c r="B471" s="33">
        <v>33106</v>
      </c>
      <c r="C471" s="33">
        <v>26</v>
      </c>
      <c r="D471" s="33">
        <v>1</v>
      </c>
      <c r="E471" s="33">
        <v>0</v>
      </c>
      <c r="F471" s="33">
        <v>33101</v>
      </c>
      <c r="G471" s="33">
        <v>22</v>
      </c>
      <c r="H471" s="33">
        <v>1</v>
      </c>
      <c r="I471" s="33">
        <v>1</v>
      </c>
      <c r="J471" s="32">
        <v>33102</v>
      </c>
      <c r="K471" s="32">
        <v>29</v>
      </c>
      <c r="L471" s="32">
        <v>1</v>
      </c>
      <c r="M471" s="32">
        <v>1</v>
      </c>
    </row>
    <row r="472" spans="1:49" s="32" customFormat="1" x14ac:dyDescent="0.2">
      <c r="A472" s="32">
        <v>32007</v>
      </c>
      <c r="B472" s="33">
        <v>31101</v>
      </c>
      <c r="C472" s="33">
        <v>21</v>
      </c>
      <c r="D472" s="33">
        <v>1</v>
      </c>
      <c r="E472" s="33">
        <v>0</v>
      </c>
      <c r="F472" s="33">
        <v>31102</v>
      </c>
      <c r="G472" s="33">
        <v>23</v>
      </c>
      <c r="H472" s="33">
        <v>1</v>
      </c>
      <c r="I472" s="33">
        <v>0</v>
      </c>
      <c r="J472" s="32">
        <v>31103</v>
      </c>
      <c r="K472" s="32">
        <v>25</v>
      </c>
      <c r="L472" s="32">
        <v>1</v>
      </c>
      <c r="M472" s="32">
        <v>0</v>
      </c>
      <c r="N472" s="32">
        <v>31104</v>
      </c>
      <c r="O472" s="32">
        <v>27</v>
      </c>
      <c r="P472" s="32">
        <v>1</v>
      </c>
      <c r="Q472" s="32">
        <v>0</v>
      </c>
      <c r="R472" s="32">
        <v>31105</v>
      </c>
      <c r="S472" s="32">
        <v>29</v>
      </c>
      <c r="T472" s="32">
        <v>1</v>
      </c>
      <c r="U472" s="32">
        <v>0</v>
      </c>
      <c r="V472" s="32">
        <v>33106</v>
      </c>
      <c r="W472" s="32">
        <v>25</v>
      </c>
      <c r="X472" s="32">
        <v>1</v>
      </c>
      <c r="Y472" s="32">
        <v>1</v>
      </c>
    </row>
    <row r="473" spans="1:49" s="32" customFormat="1" x14ac:dyDescent="0.2">
      <c r="A473" s="32">
        <v>32008</v>
      </c>
      <c r="B473" s="33">
        <v>31106</v>
      </c>
      <c r="C473" s="33">
        <v>22</v>
      </c>
      <c r="D473" s="33">
        <v>1</v>
      </c>
      <c r="E473" s="33">
        <v>0</v>
      </c>
      <c r="F473" s="33">
        <v>31107</v>
      </c>
      <c r="G473" s="33">
        <v>24</v>
      </c>
      <c r="H473" s="33">
        <v>1</v>
      </c>
      <c r="I473" s="33">
        <v>0</v>
      </c>
      <c r="J473" s="32">
        <v>31108</v>
      </c>
      <c r="K473" s="32">
        <v>26</v>
      </c>
      <c r="L473" s="32">
        <v>1</v>
      </c>
      <c r="M473" s="32">
        <v>0</v>
      </c>
      <c r="N473" s="32">
        <v>31109</v>
      </c>
      <c r="O473" s="32">
        <v>28</v>
      </c>
      <c r="P473" s="32">
        <v>1</v>
      </c>
      <c r="Q473" s="32">
        <v>0</v>
      </c>
      <c r="R473" s="32">
        <v>31110</v>
      </c>
      <c r="S473" s="32">
        <v>30</v>
      </c>
      <c r="T473" s="32">
        <v>1</v>
      </c>
      <c r="U473" s="32">
        <v>0</v>
      </c>
      <c r="V473" s="32">
        <v>33106</v>
      </c>
      <c r="W473" s="32">
        <v>25</v>
      </c>
      <c r="X473" s="32">
        <v>1</v>
      </c>
      <c r="Y473" s="32">
        <v>1</v>
      </c>
    </row>
    <row r="474" spans="1:49" s="32" customFormat="1" x14ac:dyDescent="0.2">
      <c r="A474" s="32">
        <v>32009</v>
      </c>
      <c r="B474" s="33">
        <v>31111</v>
      </c>
      <c r="C474" s="33">
        <v>21</v>
      </c>
      <c r="D474" s="33">
        <v>1</v>
      </c>
      <c r="E474" s="33">
        <v>0</v>
      </c>
      <c r="F474" s="33">
        <v>31112</v>
      </c>
      <c r="G474" s="33">
        <v>23</v>
      </c>
      <c r="H474" s="33">
        <v>1</v>
      </c>
      <c r="I474" s="33">
        <v>0</v>
      </c>
      <c r="J474" s="32">
        <v>31113</v>
      </c>
      <c r="K474" s="32">
        <v>25</v>
      </c>
      <c r="L474" s="32">
        <v>1</v>
      </c>
      <c r="M474" s="32">
        <v>0</v>
      </c>
      <c r="N474" s="32">
        <v>31114</v>
      </c>
      <c r="O474" s="32">
        <v>27</v>
      </c>
      <c r="P474" s="32">
        <v>1</v>
      </c>
      <c r="Q474" s="32">
        <v>0</v>
      </c>
      <c r="R474" s="32">
        <v>31115</v>
      </c>
      <c r="S474" s="32">
        <v>29</v>
      </c>
      <c r="T474" s="32">
        <v>1</v>
      </c>
      <c r="U474" s="32">
        <v>0</v>
      </c>
      <c r="V474" s="32">
        <v>33105</v>
      </c>
      <c r="W474" s="32">
        <v>26</v>
      </c>
      <c r="X474" s="32">
        <v>1</v>
      </c>
      <c r="Y474" s="32">
        <v>1</v>
      </c>
    </row>
    <row r="475" spans="1:49" s="32" customFormat="1" x14ac:dyDescent="0.2">
      <c r="A475" s="32">
        <v>32010</v>
      </c>
      <c r="B475" s="33">
        <v>31116</v>
      </c>
      <c r="C475" s="33">
        <v>22</v>
      </c>
      <c r="D475" s="33">
        <v>1</v>
      </c>
      <c r="E475" s="33">
        <v>0</v>
      </c>
      <c r="F475" s="33">
        <v>31117</v>
      </c>
      <c r="G475" s="33">
        <v>24</v>
      </c>
      <c r="H475" s="33">
        <v>1</v>
      </c>
      <c r="I475" s="33">
        <v>0</v>
      </c>
      <c r="J475" s="32">
        <v>31118</v>
      </c>
      <c r="K475" s="32">
        <v>26</v>
      </c>
      <c r="L475" s="32">
        <v>1</v>
      </c>
      <c r="M475" s="32">
        <v>0</v>
      </c>
      <c r="N475" s="32">
        <v>31119</v>
      </c>
      <c r="O475" s="32">
        <v>28</v>
      </c>
      <c r="P475" s="32">
        <v>1</v>
      </c>
      <c r="Q475" s="32">
        <v>0</v>
      </c>
      <c r="R475" s="32">
        <v>31120</v>
      </c>
      <c r="S475" s="32">
        <v>30</v>
      </c>
      <c r="T475" s="32">
        <v>1</v>
      </c>
      <c r="U475" s="32">
        <v>0</v>
      </c>
      <c r="V475" s="32">
        <v>33105</v>
      </c>
      <c r="W475" s="32">
        <v>26</v>
      </c>
      <c r="X475" s="32">
        <v>1</v>
      </c>
      <c r="Y475" s="32">
        <v>1</v>
      </c>
    </row>
    <row r="476" spans="1:49" s="32" customFormat="1" x14ac:dyDescent="0.2">
      <c r="A476" s="32">
        <v>32011</v>
      </c>
      <c r="B476" s="33">
        <v>31121</v>
      </c>
      <c r="C476" s="33">
        <v>21</v>
      </c>
      <c r="D476" s="33">
        <v>1</v>
      </c>
      <c r="E476" s="33">
        <v>0</v>
      </c>
      <c r="F476" s="33">
        <v>31122</v>
      </c>
      <c r="G476" s="33">
        <v>23</v>
      </c>
      <c r="H476" s="33">
        <v>1</v>
      </c>
      <c r="I476" s="33">
        <v>0</v>
      </c>
      <c r="J476" s="32">
        <v>31123</v>
      </c>
      <c r="K476" s="32">
        <v>25</v>
      </c>
      <c r="L476" s="32">
        <v>1</v>
      </c>
      <c r="M476" s="32">
        <v>0</v>
      </c>
      <c r="N476" s="32">
        <v>31124</v>
      </c>
      <c r="O476" s="32">
        <v>27</v>
      </c>
      <c r="P476" s="32">
        <v>1</v>
      </c>
      <c r="Q476" s="32">
        <v>0</v>
      </c>
      <c r="R476" s="32">
        <v>31125</v>
      </c>
      <c r="S476" s="32">
        <v>29</v>
      </c>
      <c r="T476" s="32">
        <v>1</v>
      </c>
      <c r="U476" s="32">
        <v>0</v>
      </c>
      <c r="V476" s="32">
        <v>33105</v>
      </c>
      <c r="W476" s="32">
        <v>26</v>
      </c>
      <c r="X476" s="32">
        <v>1</v>
      </c>
      <c r="Y476" s="32">
        <v>1</v>
      </c>
    </row>
    <row r="477" spans="1:49" s="32" customFormat="1" x14ac:dyDescent="0.2">
      <c r="A477" s="32">
        <v>32012</v>
      </c>
      <c r="B477" s="33">
        <v>31106</v>
      </c>
      <c r="C477" s="33">
        <v>22</v>
      </c>
      <c r="D477" s="33">
        <v>1</v>
      </c>
      <c r="E477" s="33">
        <v>0</v>
      </c>
      <c r="F477" s="33">
        <v>31107</v>
      </c>
      <c r="G477" s="33">
        <v>24</v>
      </c>
      <c r="H477" s="33">
        <v>1</v>
      </c>
      <c r="I477" s="33">
        <v>0</v>
      </c>
      <c r="J477" s="32">
        <v>31108</v>
      </c>
      <c r="K477" s="32">
        <v>26</v>
      </c>
      <c r="L477" s="32">
        <v>1</v>
      </c>
      <c r="M477" s="32">
        <v>0</v>
      </c>
      <c r="N477" s="32">
        <v>31109</v>
      </c>
      <c r="O477" s="32">
        <v>28</v>
      </c>
      <c r="P477" s="32">
        <v>1</v>
      </c>
      <c r="Q477" s="32">
        <v>0</v>
      </c>
      <c r="R477" s="32">
        <v>31110</v>
      </c>
      <c r="S477" s="32">
        <v>30</v>
      </c>
      <c r="T477" s="32">
        <v>1</v>
      </c>
      <c r="U477" s="32">
        <v>0</v>
      </c>
      <c r="V477" s="32">
        <v>33101</v>
      </c>
      <c r="W477" s="32">
        <v>23</v>
      </c>
      <c r="X477" s="32">
        <v>1</v>
      </c>
      <c r="Y477" s="32">
        <v>1</v>
      </c>
      <c r="Z477" s="32">
        <v>33102</v>
      </c>
      <c r="AA477" s="32">
        <v>28</v>
      </c>
      <c r="AB477" s="32">
        <v>1</v>
      </c>
      <c r="AC477" s="32">
        <v>1</v>
      </c>
    </row>
    <row r="478" spans="1:49" s="32" customFormat="1" x14ac:dyDescent="0.2">
      <c r="A478" s="32">
        <v>32013</v>
      </c>
      <c r="B478" s="33">
        <v>31111</v>
      </c>
      <c r="C478" s="33">
        <v>21</v>
      </c>
      <c r="D478" s="33">
        <v>1</v>
      </c>
      <c r="E478" s="33">
        <v>0</v>
      </c>
      <c r="F478" s="33">
        <v>31112</v>
      </c>
      <c r="G478" s="33">
        <v>23</v>
      </c>
      <c r="H478" s="33">
        <v>1</v>
      </c>
      <c r="I478" s="33">
        <v>0</v>
      </c>
      <c r="J478" s="32">
        <v>31113</v>
      </c>
      <c r="K478" s="32">
        <v>25</v>
      </c>
      <c r="L478" s="32">
        <v>1</v>
      </c>
      <c r="M478" s="32">
        <v>0</v>
      </c>
      <c r="N478" s="32">
        <v>31114</v>
      </c>
      <c r="O478" s="32">
        <v>27</v>
      </c>
      <c r="P478" s="32">
        <v>1</v>
      </c>
      <c r="Q478" s="32">
        <v>0</v>
      </c>
      <c r="R478" s="32">
        <v>31115</v>
      </c>
      <c r="S478" s="32">
        <v>29</v>
      </c>
      <c r="T478" s="32">
        <v>1</v>
      </c>
      <c r="U478" s="32">
        <v>0</v>
      </c>
      <c r="V478" s="32">
        <v>33101</v>
      </c>
      <c r="W478" s="32">
        <v>23</v>
      </c>
      <c r="X478" s="32">
        <v>1</v>
      </c>
      <c r="Y478" s="32">
        <v>1</v>
      </c>
      <c r="Z478" s="32">
        <v>33102</v>
      </c>
      <c r="AA478" s="32">
        <v>28</v>
      </c>
      <c r="AB478" s="32">
        <v>1</v>
      </c>
      <c r="AC478" s="32">
        <v>1</v>
      </c>
    </row>
    <row r="479" spans="1:49" s="32" customFormat="1" x14ac:dyDescent="0.2">
      <c r="A479" s="32">
        <v>32014</v>
      </c>
      <c r="B479" s="33">
        <v>31101</v>
      </c>
      <c r="C479" s="33">
        <v>21</v>
      </c>
      <c r="D479" s="33">
        <v>1</v>
      </c>
      <c r="E479" s="33">
        <v>0</v>
      </c>
      <c r="F479" s="33">
        <v>31102</v>
      </c>
      <c r="G479" s="33">
        <v>23</v>
      </c>
      <c r="H479" s="33">
        <v>1</v>
      </c>
      <c r="I479" s="33">
        <v>0</v>
      </c>
      <c r="J479" s="32">
        <v>31103</v>
      </c>
      <c r="K479" s="32">
        <v>25</v>
      </c>
      <c r="L479" s="32">
        <v>1</v>
      </c>
      <c r="M479" s="32">
        <v>0</v>
      </c>
      <c r="N479" s="32">
        <v>31104</v>
      </c>
      <c r="O479" s="32">
        <v>27</v>
      </c>
      <c r="P479" s="32">
        <v>1</v>
      </c>
      <c r="Q479" s="32">
        <v>0</v>
      </c>
      <c r="R479" s="32">
        <v>31105</v>
      </c>
      <c r="S479" s="32">
        <v>29</v>
      </c>
      <c r="T479" s="32">
        <v>1</v>
      </c>
      <c r="U479" s="32">
        <v>0</v>
      </c>
      <c r="V479" s="32">
        <v>33103</v>
      </c>
      <c r="W479" s="32">
        <v>23</v>
      </c>
      <c r="X479" s="32">
        <v>1</v>
      </c>
      <c r="Y479" s="32">
        <v>1</v>
      </c>
      <c r="Z479" s="32">
        <v>33104</v>
      </c>
      <c r="AA479" s="32">
        <v>28</v>
      </c>
      <c r="AB479" s="32">
        <v>1</v>
      </c>
      <c r="AC479" s="32">
        <v>1</v>
      </c>
    </row>
    <row r="480" spans="1:49" s="32" customFormat="1" x14ac:dyDescent="0.2">
      <c r="A480" s="32">
        <v>32015</v>
      </c>
      <c r="B480" s="33">
        <v>31122</v>
      </c>
      <c r="C480" s="33">
        <v>23</v>
      </c>
      <c r="D480" s="33">
        <v>1</v>
      </c>
      <c r="E480" s="33">
        <v>0</v>
      </c>
      <c r="F480" s="33">
        <v>31123</v>
      </c>
      <c r="G480" s="33">
        <v>25</v>
      </c>
      <c r="H480" s="33">
        <v>1</v>
      </c>
      <c r="I480" s="33">
        <v>0</v>
      </c>
      <c r="J480" s="32">
        <v>31124</v>
      </c>
      <c r="K480" s="32">
        <v>27</v>
      </c>
      <c r="L480" s="32">
        <v>1</v>
      </c>
      <c r="M480" s="32">
        <v>0</v>
      </c>
      <c r="N480" s="32">
        <v>31117</v>
      </c>
      <c r="O480" s="32">
        <v>20</v>
      </c>
      <c r="P480" s="32">
        <v>1</v>
      </c>
      <c r="Q480" s="32">
        <v>1</v>
      </c>
      <c r="R480" s="32">
        <v>31119</v>
      </c>
      <c r="S480" s="32">
        <v>31</v>
      </c>
      <c r="T480" s="32">
        <v>1</v>
      </c>
      <c r="U480" s="32">
        <v>1</v>
      </c>
      <c r="V480" s="32">
        <v>33105</v>
      </c>
      <c r="W480" s="32">
        <v>26</v>
      </c>
      <c r="X480" s="32">
        <v>1</v>
      </c>
      <c r="Y480" s="32">
        <v>2</v>
      </c>
    </row>
    <row r="481" spans="1:49" s="32" customFormat="1" x14ac:dyDescent="0.2">
      <c r="A481" s="32">
        <v>32016</v>
      </c>
      <c r="B481" s="33">
        <v>31122</v>
      </c>
      <c r="C481" s="33">
        <v>23</v>
      </c>
      <c r="D481" s="33">
        <v>1</v>
      </c>
      <c r="E481" s="33">
        <v>0</v>
      </c>
      <c r="F481" s="33">
        <v>31123</v>
      </c>
      <c r="G481" s="33">
        <v>25</v>
      </c>
      <c r="H481" s="33">
        <v>1</v>
      </c>
      <c r="I481" s="33">
        <v>0</v>
      </c>
      <c r="J481" s="32">
        <v>31124</v>
      </c>
      <c r="K481" s="32">
        <v>27</v>
      </c>
      <c r="L481" s="32">
        <v>1</v>
      </c>
      <c r="M481" s="32">
        <v>0</v>
      </c>
      <c r="N481" s="32">
        <v>31117</v>
      </c>
      <c r="O481" s="32">
        <v>20</v>
      </c>
      <c r="P481" s="32">
        <v>1</v>
      </c>
      <c r="Q481" s="32">
        <v>1</v>
      </c>
      <c r="R481" s="32">
        <v>31119</v>
      </c>
      <c r="S481" s="32">
        <v>31</v>
      </c>
      <c r="T481" s="32">
        <v>1</v>
      </c>
      <c r="U481" s="32">
        <v>1</v>
      </c>
      <c r="V481" s="32">
        <v>33101</v>
      </c>
      <c r="W481" s="32">
        <v>23</v>
      </c>
      <c r="X481" s="32">
        <v>1</v>
      </c>
      <c r="Y481" s="32">
        <v>2</v>
      </c>
      <c r="Z481" s="32">
        <v>33102</v>
      </c>
      <c r="AA481" s="32">
        <v>28</v>
      </c>
      <c r="AB481" s="32">
        <v>1</v>
      </c>
      <c r="AC481" s="32">
        <v>2</v>
      </c>
    </row>
    <row r="482" spans="1:49" s="32" customFormat="1" x14ac:dyDescent="0.2">
      <c r="A482" s="32">
        <v>32017</v>
      </c>
      <c r="B482" s="33">
        <v>31122</v>
      </c>
      <c r="C482" s="33">
        <v>23</v>
      </c>
      <c r="D482" s="33">
        <v>1</v>
      </c>
      <c r="E482" s="33">
        <v>0</v>
      </c>
      <c r="F482" s="33">
        <v>31123</v>
      </c>
      <c r="G482" s="33">
        <v>25</v>
      </c>
      <c r="H482" s="33">
        <v>1</v>
      </c>
      <c r="I482" s="33">
        <v>0</v>
      </c>
      <c r="J482" s="32">
        <v>31124</v>
      </c>
      <c r="K482" s="32">
        <v>27</v>
      </c>
      <c r="L482" s="32">
        <v>1</v>
      </c>
      <c r="M482" s="32">
        <v>0</v>
      </c>
      <c r="N482" s="32">
        <v>31116</v>
      </c>
      <c r="O482" s="32">
        <v>20</v>
      </c>
      <c r="P482" s="32">
        <v>1</v>
      </c>
      <c r="Q482" s="32">
        <v>1</v>
      </c>
      <c r="R482" s="32">
        <v>31119</v>
      </c>
      <c r="S482" s="32">
        <v>30</v>
      </c>
      <c r="T482" s="32">
        <v>1</v>
      </c>
      <c r="U482" s="32">
        <v>1</v>
      </c>
      <c r="V482" s="32">
        <v>33105</v>
      </c>
      <c r="W482" s="32">
        <v>26</v>
      </c>
      <c r="X482" s="32">
        <v>1</v>
      </c>
      <c r="Y482" s="32">
        <v>2</v>
      </c>
    </row>
    <row r="483" spans="1:49" s="32" customFormat="1" x14ac:dyDescent="0.2">
      <c r="A483" s="32">
        <v>32018</v>
      </c>
      <c r="B483" s="33">
        <v>31122</v>
      </c>
      <c r="C483" s="33">
        <v>23</v>
      </c>
      <c r="D483" s="33">
        <v>1</v>
      </c>
      <c r="E483" s="33">
        <v>0</v>
      </c>
      <c r="F483" s="33">
        <v>31123</v>
      </c>
      <c r="G483" s="33">
        <v>25</v>
      </c>
      <c r="H483" s="33">
        <v>1</v>
      </c>
      <c r="I483" s="33">
        <v>0</v>
      </c>
      <c r="J483" s="32">
        <v>31124</v>
      </c>
      <c r="K483" s="32">
        <v>27</v>
      </c>
      <c r="L483" s="32">
        <v>1</v>
      </c>
      <c r="M483" s="32">
        <v>0</v>
      </c>
      <c r="N483" s="32">
        <v>31116</v>
      </c>
      <c r="O483" s="32">
        <v>20</v>
      </c>
      <c r="P483" s="32">
        <v>1</v>
      </c>
      <c r="Q483" s="32">
        <v>1</v>
      </c>
      <c r="R483" s="32">
        <v>31119</v>
      </c>
      <c r="S483" s="32">
        <v>30</v>
      </c>
      <c r="T483" s="32">
        <v>1</v>
      </c>
      <c r="U483" s="32">
        <v>1</v>
      </c>
      <c r="V483" s="32">
        <v>33101</v>
      </c>
      <c r="W483" s="32">
        <v>23</v>
      </c>
      <c r="X483" s="32">
        <v>1</v>
      </c>
      <c r="Y483" s="32">
        <v>2</v>
      </c>
      <c r="Z483" s="32">
        <v>33102</v>
      </c>
      <c r="AA483" s="32">
        <v>28</v>
      </c>
      <c r="AB483" s="32">
        <v>1</v>
      </c>
      <c r="AC483" s="32">
        <v>2</v>
      </c>
    </row>
    <row r="484" spans="1:49" s="32" customFormat="1" x14ac:dyDescent="0.2">
      <c r="A484" s="32">
        <v>32019</v>
      </c>
      <c r="B484" s="33">
        <v>31122</v>
      </c>
      <c r="C484" s="33">
        <v>23</v>
      </c>
      <c r="D484" s="33">
        <v>1</v>
      </c>
      <c r="E484" s="33">
        <v>0</v>
      </c>
      <c r="F484" s="33">
        <v>31123</v>
      </c>
      <c r="G484" s="33">
        <v>25</v>
      </c>
      <c r="H484" s="33">
        <v>1</v>
      </c>
      <c r="I484" s="33">
        <v>0</v>
      </c>
      <c r="J484" s="32">
        <v>31124</v>
      </c>
      <c r="K484" s="32">
        <v>27</v>
      </c>
      <c r="L484" s="32">
        <v>1</v>
      </c>
      <c r="M484" s="32">
        <v>0</v>
      </c>
      <c r="N484" s="32">
        <v>31116</v>
      </c>
      <c r="O484" s="32">
        <v>20</v>
      </c>
      <c r="P484" s="32">
        <v>1</v>
      </c>
      <c r="Q484" s="32">
        <v>1</v>
      </c>
      <c r="R484" s="32">
        <v>31119</v>
      </c>
      <c r="S484" s="32">
        <v>30</v>
      </c>
      <c r="T484" s="32">
        <v>1</v>
      </c>
      <c r="U484" s="32">
        <v>1</v>
      </c>
      <c r="V484" s="32">
        <v>33103</v>
      </c>
      <c r="W484" s="32">
        <v>23</v>
      </c>
      <c r="X484" s="32">
        <v>1</v>
      </c>
      <c r="Y484" s="32">
        <v>2</v>
      </c>
      <c r="Z484" s="32">
        <v>33104</v>
      </c>
      <c r="AA484" s="32">
        <v>28</v>
      </c>
      <c r="AB484" s="32">
        <v>1</v>
      </c>
      <c r="AC484" s="32">
        <v>2</v>
      </c>
    </row>
    <row r="485" spans="1:49" s="32" customFormat="1" x14ac:dyDescent="0.2">
      <c r="A485" s="32">
        <v>32020</v>
      </c>
      <c r="B485" s="33">
        <v>31117</v>
      </c>
      <c r="C485" s="33">
        <v>23</v>
      </c>
      <c r="D485" s="33">
        <v>1</v>
      </c>
      <c r="E485" s="33">
        <v>0</v>
      </c>
      <c r="F485" s="33">
        <v>31118</v>
      </c>
      <c r="G485" s="33">
        <v>25</v>
      </c>
      <c r="H485" s="33">
        <v>1</v>
      </c>
      <c r="I485" s="33">
        <v>0</v>
      </c>
      <c r="J485" s="32">
        <v>31119</v>
      </c>
      <c r="K485" s="32">
        <v>27</v>
      </c>
      <c r="L485" s="32">
        <v>1</v>
      </c>
      <c r="M485" s="32">
        <v>0</v>
      </c>
      <c r="N485" s="32">
        <v>31111</v>
      </c>
      <c r="O485" s="32">
        <v>20</v>
      </c>
      <c r="P485" s="32">
        <v>1</v>
      </c>
      <c r="Q485" s="32">
        <v>1</v>
      </c>
      <c r="R485" s="32">
        <v>31115</v>
      </c>
      <c r="S485" s="32">
        <v>30</v>
      </c>
      <c r="T485" s="32">
        <v>1</v>
      </c>
      <c r="U485" s="32">
        <v>1</v>
      </c>
      <c r="V485" s="32">
        <v>33105</v>
      </c>
      <c r="W485" s="32">
        <v>26</v>
      </c>
      <c r="X485" s="32">
        <v>1</v>
      </c>
      <c r="Y485" s="32">
        <v>2</v>
      </c>
    </row>
    <row r="486" spans="1:49" s="32" customFormat="1" x14ac:dyDescent="0.2">
      <c r="A486" s="32">
        <v>32021</v>
      </c>
      <c r="B486" s="33">
        <v>31117</v>
      </c>
      <c r="C486" s="33">
        <v>23</v>
      </c>
      <c r="D486" s="33">
        <v>1</v>
      </c>
      <c r="E486" s="33">
        <v>0</v>
      </c>
      <c r="F486" s="33">
        <v>31118</v>
      </c>
      <c r="G486" s="33">
        <v>25</v>
      </c>
      <c r="H486" s="33">
        <v>1</v>
      </c>
      <c r="I486" s="33">
        <v>0</v>
      </c>
      <c r="J486" s="32">
        <v>31119</v>
      </c>
      <c r="K486" s="32">
        <v>27</v>
      </c>
      <c r="L486" s="32">
        <v>1</v>
      </c>
      <c r="M486" s="32">
        <v>0</v>
      </c>
      <c r="N486" s="32">
        <v>31111</v>
      </c>
      <c r="O486" s="32">
        <v>20</v>
      </c>
      <c r="P486" s="32">
        <v>1</v>
      </c>
      <c r="Q486" s="32">
        <v>1</v>
      </c>
      <c r="R486" s="32">
        <v>31115</v>
      </c>
      <c r="S486" s="32">
        <v>30</v>
      </c>
      <c r="T486" s="32">
        <v>1</v>
      </c>
      <c r="U486" s="32">
        <v>1</v>
      </c>
      <c r="V486" s="32">
        <v>33101</v>
      </c>
      <c r="W486" s="32">
        <v>23</v>
      </c>
      <c r="X486" s="32">
        <v>1</v>
      </c>
      <c r="Y486" s="32">
        <v>2</v>
      </c>
      <c r="Z486" s="32">
        <v>33102</v>
      </c>
      <c r="AA486" s="32">
        <v>28</v>
      </c>
      <c r="AB486" s="32">
        <v>1</v>
      </c>
      <c r="AC486" s="32">
        <v>2</v>
      </c>
    </row>
    <row r="487" spans="1:49" s="32" customFormat="1" x14ac:dyDescent="0.2">
      <c r="A487" s="32">
        <v>32022</v>
      </c>
      <c r="B487" s="33">
        <v>31101</v>
      </c>
      <c r="C487" s="33">
        <v>21</v>
      </c>
      <c r="D487" s="33">
        <v>1</v>
      </c>
      <c r="E487" s="33">
        <v>2</v>
      </c>
      <c r="F487" s="33">
        <v>31102</v>
      </c>
      <c r="G487" s="33">
        <v>23</v>
      </c>
      <c r="H487" s="33">
        <v>1</v>
      </c>
      <c r="I487" s="33">
        <v>2</v>
      </c>
      <c r="J487" s="32">
        <v>31103</v>
      </c>
      <c r="K487" s="32">
        <v>25</v>
      </c>
      <c r="L487" s="32">
        <v>1</v>
      </c>
      <c r="M487" s="32">
        <v>2</v>
      </c>
      <c r="N487" s="32">
        <v>31104</v>
      </c>
      <c r="O487" s="32">
        <v>27</v>
      </c>
      <c r="P487" s="32">
        <v>1</v>
      </c>
      <c r="Q487" s="32">
        <v>2</v>
      </c>
      <c r="R487" s="32">
        <v>31105</v>
      </c>
      <c r="S487" s="32">
        <v>29</v>
      </c>
      <c r="T487" s="32">
        <v>1</v>
      </c>
      <c r="U487" s="32">
        <v>2</v>
      </c>
      <c r="V487" s="32">
        <v>31106</v>
      </c>
      <c r="W487" s="32">
        <v>22</v>
      </c>
      <c r="X487" s="32">
        <v>1</v>
      </c>
      <c r="Y487" s="32">
        <v>1</v>
      </c>
      <c r="Z487" s="32">
        <v>31107</v>
      </c>
      <c r="AA487" s="32">
        <v>24</v>
      </c>
      <c r="AB487" s="32">
        <v>1</v>
      </c>
      <c r="AC487" s="32">
        <v>1</v>
      </c>
      <c r="AD487" s="32">
        <v>31108</v>
      </c>
      <c r="AE487" s="32">
        <v>26</v>
      </c>
      <c r="AF487" s="32">
        <v>1</v>
      </c>
      <c r="AG487" s="32">
        <v>1</v>
      </c>
      <c r="AH487" s="32">
        <v>31109</v>
      </c>
      <c r="AI487" s="32">
        <v>28</v>
      </c>
      <c r="AJ487" s="32">
        <v>1</v>
      </c>
      <c r="AK487" s="32">
        <v>1</v>
      </c>
      <c r="AL487" s="32">
        <v>31110</v>
      </c>
      <c r="AM487" s="32">
        <v>30</v>
      </c>
      <c r="AN487" s="32">
        <v>1</v>
      </c>
      <c r="AO487" s="32">
        <v>1</v>
      </c>
      <c r="AP487" s="32">
        <v>33106</v>
      </c>
      <c r="AQ487" s="32">
        <v>25</v>
      </c>
      <c r="AR487" s="32">
        <v>1</v>
      </c>
      <c r="AS487" s="32">
        <v>0</v>
      </c>
    </row>
    <row r="488" spans="1:49" s="32" customFormat="1" x14ac:dyDescent="0.2">
      <c r="A488" s="32">
        <v>32023</v>
      </c>
      <c r="B488" s="33">
        <v>31111</v>
      </c>
      <c r="C488" s="33">
        <v>21</v>
      </c>
      <c r="D488" s="33">
        <v>1</v>
      </c>
      <c r="E488" s="33">
        <v>2</v>
      </c>
      <c r="F488" s="33">
        <v>31112</v>
      </c>
      <c r="G488" s="33">
        <v>23</v>
      </c>
      <c r="H488" s="33">
        <v>1</v>
      </c>
      <c r="I488" s="33">
        <v>2</v>
      </c>
      <c r="J488" s="32">
        <v>31113</v>
      </c>
      <c r="K488" s="32">
        <v>25</v>
      </c>
      <c r="L488" s="32">
        <v>1</v>
      </c>
      <c r="M488" s="32">
        <v>2</v>
      </c>
      <c r="N488" s="32">
        <v>31114</v>
      </c>
      <c r="O488" s="32">
        <v>27</v>
      </c>
      <c r="P488" s="32">
        <v>1</v>
      </c>
      <c r="Q488" s="32">
        <v>2</v>
      </c>
      <c r="R488" s="32">
        <v>31115</v>
      </c>
      <c r="S488" s="32">
        <v>29</v>
      </c>
      <c r="T488" s="32">
        <v>1</v>
      </c>
      <c r="U488" s="32">
        <v>2</v>
      </c>
      <c r="V488" s="32">
        <v>31116</v>
      </c>
      <c r="W488" s="32">
        <v>22</v>
      </c>
      <c r="X488" s="32">
        <v>1</v>
      </c>
      <c r="Y488" s="32">
        <v>1</v>
      </c>
      <c r="Z488" s="32">
        <v>31117</v>
      </c>
      <c r="AA488" s="32">
        <v>24</v>
      </c>
      <c r="AB488" s="32">
        <v>1</v>
      </c>
      <c r="AC488" s="32">
        <v>1</v>
      </c>
      <c r="AD488" s="32">
        <v>31118</v>
      </c>
      <c r="AE488" s="32">
        <v>26</v>
      </c>
      <c r="AF488" s="32">
        <v>1</v>
      </c>
      <c r="AG488" s="32">
        <v>1</v>
      </c>
      <c r="AH488" s="32">
        <v>31119</v>
      </c>
      <c r="AI488" s="32">
        <v>28</v>
      </c>
      <c r="AJ488" s="32">
        <v>1</v>
      </c>
      <c r="AK488" s="32">
        <v>1</v>
      </c>
      <c r="AL488" s="32">
        <v>31120</v>
      </c>
      <c r="AM488" s="32">
        <v>30</v>
      </c>
      <c r="AN488" s="32">
        <v>1</v>
      </c>
      <c r="AO488" s="32">
        <v>1</v>
      </c>
      <c r="AP488" s="32">
        <v>33106</v>
      </c>
      <c r="AQ488" s="32">
        <v>25</v>
      </c>
      <c r="AR488" s="32">
        <v>1</v>
      </c>
      <c r="AS488" s="32">
        <v>0</v>
      </c>
    </row>
    <row r="489" spans="1:49" s="32" customFormat="1" x14ac:dyDescent="0.2">
      <c r="A489" s="32">
        <v>32024</v>
      </c>
      <c r="B489" s="33">
        <v>31116</v>
      </c>
      <c r="C489" s="33">
        <v>22</v>
      </c>
      <c r="D489" s="33">
        <v>1</v>
      </c>
      <c r="E489" s="33">
        <v>2</v>
      </c>
      <c r="F489" s="33">
        <v>31117</v>
      </c>
      <c r="G489" s="33">
        <v>24</v>
      </c>
      <c r="H489" s="33">
        <v>1</v>
      </c>
      <c r="I489" s="33">
        <v>2</v>
      </c>
      <c r="J489" s="32">
        <v>31118</v>
      </c>
      <c r="K489" s="32">
        <v>26</v>
      </c>
      <c r="L489" s="32">
        <v>1</v>
      </c>
      <c r="M489" s="32">
        <v>2</v>
      </c>
      <c r="N489" s="32">
        <v>31119</v>
      </c>
      <c r="O489" s="32">
        <v>28</v>
      </c>
      <c r="P489" s="32">
        <v>1</v>
      </c>
      <c r="Q489" s="32">
        <v>2</v>
      </c>
      <c r="R489" s="32">
        <v>31120</v>
      </c>
      <c r="S489" s="32">
        <v>30</v>
      </c>
      <c r="T489" s="32">
        <v>1</v>
      </c>
      <c r="U489" s="32">
        <v>2</v>
      </c>
      <c r="V489" s="32">
        <v>31121</v>
      </c>
      <c r="W489" s="32">
        <v>21</v>
      </c>
      <c r="X489" s="32">
        <v>1</v>
      </c>
      <c r="Y489" s="32">
        <v>1</v>
      </c>
      <c r="Z489" s="32">
        <v>31122</v>
      </c>
      <c r="AA489" s="32">
        <v>23</v>
      </c>
      <c r="AB489" s="32">
        <v>1</v>
      </c>
      <c r="AC489" s="32">
        <v>1</v>
      </c>
      <c r="AD489" s="32">
        <v>31123</v>
      </c>
      <c r="AE489" s="32">
        <v>25</v>
      </c>
      <c r="AF489" s="32">
        <v>1</v>
      </c>
      <c r="AG489" s="32">
        <v>1</v>
      </c>
      <c r="AH489" s="32">
        <v>31124</v>
      </c>
      <c r="AI489" s="32">
        <v>27</v>
      </c>
      <c r="AJ489" s="32">
        <v>1</v>
      </c>
      <c r="AK489" s="32">
        <v>1</v>
      </c>
      <c r="AL489" s="32">
        <v>31125</v>
      </c>
      <c r="AM489" s="32">
        <v>29</v>
      </c>
      <c r="AN489" s="32">
        <v>1</v>
      </c>
      <c r="AO489" s="32">
        <v>1</v>
      </c>
      <c r="AP489" s="32">
        <v>33101</v>
      </c>
      <c r="AQ489" s="32">
        <v>24</v>
      </c>
      <c r="AR489" s="32">
        <v>1</v>
      </c>
      <c r="AS489" s="32">
        <v>0</v>
      </c>
      <c r="AT489" s="32">
        <v>33102</v>
      </c>
      <c r="AU489" s="32">
        <v>27</v>
      </c>
      <c r="AV489" s="32">
        <v>1</v>
      </c>
      <c r="AW489" s="32">
        <v>0</v>
      </c>
    </row>
    <row r="490" spans="1:49" s="32" customFormat="1" x14ac:dyDescent="0.2">
      <c r="A490" s="32">
        <v>32025</v>
      </c>
      <c r="B490" s="33">
        <v>31116</v>
      </c>
      <c r="C490" s="33">
        <v>22</v>
      </c>
      <c r="D490" s="33">
        <v>1</v>
      </c>
      <c r="E490" s="33">
        <v>2</v>
      </c>
      <c r="F490" s="33">
        <v>31117</v>
      </c>
      <c r="G490" s="33">
        <v>24</v>
      </c>
      <c r="H490" s="33">
        <v>1</v>
      </c>
      <c r="I490" s="33">
        <v>2</v>
      </c>
      <c r="J490" s="32">
        <v>31118</v>
      </c>
      <c r="K490" s="32">
        <v>26</v>
      </c>
      <c r="L490" s="32">
        <v>1</v>
      </c>
      <c r="M490" s="32">
        <v>2</v>
      </c>
      <c r="N490" s="32">
        <v>31119</v>
      </c>
      <c r="O490" s="32">
        <v>28</v>
      </c>
      <c r="P490" s="32">
        <v>1</v>
      </c>
      <c r="Q490" s="32">
        <v>2</v>
      </c>
      <c r="R490" s="32">
        <v>31120</v>
      </c>
      <c r="S490" s="32">
        <v>30</v>
      </c>
      <c r="T490" s="32">
        <v>1</v>
      </c>
      <c r="U490" s="32">
        <v>2</v>
      </c>
      <c r="V490" s="32">
        <v>31121</v>
      </c>
      <c r="W490" s="32">
        <v>21</v>
      </c>
      <c r="X490" s="32">
        <v>1</v>
      </c>
      <c r="Y490" s="32">
        <v>1</v>
      </c>
      <c r="Z490" s="32">
        <v>31122</v>
      </c>
      <c r="AA490" s="32">
        <v>23</v>
      </c>
      <c r="AB490" s="32">
        <v>1</v>
      </c>
      <c r="AC490" s="32">
        <v>1</v>
      </c>
      <c r="AD490" s="32">
        <v>31123</v>
      </c>
      <c r="AE490" s="32">
        <v>25</v>
      </c>
      <c r="AF490" s="32">
        <v>1</v>
      </c>
      <c r="AG490" s="32">
        <v>1</v>
      </c>
      <c r="AH490" s="32">
        <v>31124</v>
      </c>
      <c r="AI490" s="32">
        <v>27</v>
      </c>
      <c r="AJ490" s="32">
        <v>1</v>
      </c>
      <c r="AK490" s="32">
        <v>1</v>
      </c>
      <c r="AL490" s="32">
        <v>31125</v>
      </c>
      <c r="AM490" s="32">
        <v>29</v>
      </c>
      <c r="AN490" s="32">
        <v>1</v>
      </c>
      <c r="AO490" s="32">
        <v>1</v>
      </c>
      <c r="AP490" s="32">
        <v>33103</v>
      </c>
      <c r="AQ490" s="32">
        <v>24</v>
      </c>
      <c r="AR490" s="32">
        <v>1</v>
      </c>
      <c r="AS490" s="32">
        <v>0</v>
      </c>
      <c r="AT490" s="32">
        <v>33104</v>
      </c>
      <c r="AU490" s="32">
        <v>27</v>
      </c>
      <c r="AV490" s="32">
        <v>1</v>
      </c>
      <c r="AW490" s="32">
        <v>0</v>
      </c>
    </row>
    <row r="491" spans="1:49" s="32" customFormat="1" x14ac:dyDescent="0.2">
      <c r="A491" s="32">
        <v>32026</v>
      </c>
      <c r="B491" s="33">
        <v>31121</v>
      </c>
      <c r="C491" s="33">
        <v>45</v>
      </c>
      <c r="D491" s="33">
        <v>1</v>
      </c>
      <c r="E491" s="33">
        <v>0</v>
      </c>
      <c r="F491" s="33">
        <v>31120</v>
      </c>
      <c r="G491" s="33">
        <v>6</v>
      </c>
      <c r="H491" s="33">
        <v>1</v>
      </c>
      <c r="I491" s="33">
        <v>0</v>
      </c>
      <c r="J491" s="32">
        <v>31122</v>
      </c>
      <c r="K491" s="32">
        <v>45</v>
      </c>
      <c r="L491" s="32">
        <v>1</v>
      </c>
      <c r="M491" s="32">
        <v>0.4</v>
      </c>
      <c r="N491" s="32">
        <v>31119</v>
      </c>
      <c r="O491" s="32">
        <v>6</v>
      </c>
      <c r="P491" s="32">
        <v>1</v>
      </c>
      <c r="Q491" s="32">
        <v>0.4</v>
      </c>
      <c r="R491" s="32">
        <v>31123</v>
      </c>
      <c r="S491" s="32">
        <v>45</v>
      </c>
      <c r="T491" s="32">
        <v>1</v>
      </c>
      <c r="U491" s="32">
        <v>0.8</v>
      </c>
      <c r="V491" s="32">
        <v>31118</v>
      </c>
      <c r="W491" s="32">
        <v>6</v>
      </c>
      <c r="X491" s="32">
        <v>1</v>
      </c>
      <c r="Y491" s="32">
        <v>0.8</v>
      </c>
      <c r="Z491" s="32">
        <v>31124</v>
      </c>
      <c r="AA491" s="32">
        <v>45</v>
      </c>
      <c r="AB491" s="32">
        <v>1</v>
      </c>
      <c r="AC491" s="32">
        <v>1.2000000000000002</v>
      </c>
      <c r="AD491" s="32">
        <v>31117</v>
      </c>
      <c r="AE491" s="32">
        <v>6</v>
      </c>
      <c r="AF491" s="32">
        <v>1</v>
      </c>
      <c r="AG491" s="32">
        <v>1.2000000000000002</v>
      </c>
      <c r="AH491" s="32">
        <v>31125</v>
      </c>
      <c r="AI491" s="32">
        <v>45</v>
      </c>
      <c r="AJ491" s="32">
        <v>1</v>
      </c>
      <c r="AK491" s="32">
        <v>1.6</v>
      </c>
      <c r="AL491" s="32">
        <v>31116</v>
      </c>
      <c r="AM491" s="32">
        <v>6</v>
      </c>
      <c r="AN491" s="32">
        <v>1</v>
      </c>
      <c r="AO491" s="32">
        <v>1.6</v>
      </c>
      <c r="AP491" s="32">
        <v>33105</v>
      </c>
      <c r="AQ491" s="32">
        <v>26</v>
      </c>
      <c r="AR491" s="32">
        <v>1</v>
      </c>
      <c r="AS491" s="32">
        <v>0</v>
      </c>
    </row>
    <row r="492" spans="1:49" s="32" customFormat="1" x14ac:dyDescent="0.2">
      <c r="A492" s="32">
        <v>32027</v>
      </c>
      <c r="B492" s="33">
        <v>31121</v>
      </c>
      <c r="C492" s="33">
        <v>45</v>
      </c>
      <c r="D492" s="33">
        <v>1</v>
      </c>
      <c r="E492" s="33">
        <v>0</v>
      </c>
      <c r="F492" s="33">
        <v>31120</v>
      </c>
      <c r="G492" s="33">
        <v>6</v>
      </c>
      <c r="H492" s="33">
        <v>1</v>
      </c>
      <c r="I492" s="33">
        <v>0</v>
      </c>
      <c r="J492" s="32">
        <v>31122</v>
      </c>
      <c r="K492" s="32">
        <v>45</v>
      </c>
      <c r="L492" s="32">
        <v>1</v>
      </c>
      <c r="M492" s="32">
        <v>0.4</v>
      </c>
      <c r="N492" s="32">
        <v>31119</v>
      </c>
      <c r="O492" s="32">
        <v>6</v>
      </c>
      <c r="P492" s="32">
        <v>1</v>
      </c>
      <c r="Q492" s="32">
        <v>0.4</v>
      </c>
      <c r="R492" s="32">
        <v>31123</v>
      </c>
      <c r="S492" s="32">
        <v>45</v>
      </c>
      <c r="T492" s="32">
        <v>1</v>
      </c>
      <c r="U492" s="32">
        <v>0.8</v>
      </c>
      <c r="V492" s="32">
        <v>31118</v>
      </c>
      <c r="W492" s="32">
        <v>6</v>
      </c>
      <c r="X492" s="32">
        <v>1</v>
      </c>
      <c r="Y492" s="32">
        <v>0.8</v>
      </c>
      <c r="Z492" s="32">
        <v>31124</v>
      </c>
      <c r="AA492" s="32">
        <v>45</v>
      </c>
      <c r="AB492" s="32">
        <v>1</v>
      </c>
      <c r="AC492" s="32">
        <v>1.2000000000000002</v>
      </c>
      <c r="AD492" s="32">
        <v>31117</v>
      </c>
      <c r="AE492" s="32">
        <v>6</v>
      </c>
      <c r="AF492" s="32">
        <v>1</v>
      </c>
      <c r="AG492" s="32">
        <v>1.2000000000000002</v>
      </c>
      <c r="AH492" s="32">
        <v>31125</v>
      </c>
      <c r="AI492" s="32">
        <v>45</v>
      </c>
      <c r="AJ492" s="32">
        <v>1</v>
      </c>
      <c r="AK492" s="32">
        <v>1.6</v>
      </c>
      <c r="AL492" s="32">
        <v>31116</v>
      </c>
      <c r="AM492" s="32">
        <v>6</v>
      </c>
      <c r="AN492" s="32">
        <v>1</v>
      </c>
      <c r="AO492" s="32">
        <v>1.6</v>
      </c>
      <c r="AP492" s="32">
        <v>33101</v>
      </c>
      <c r="AQ492" s="32">
        <v>24</v>
      </c>
      <c r="AR492" s="32">
        <v>1</v>
      </c>
      <c r="AS492" s="32">
        <v>0</v>
      </c>
      <c r="AT492" s="32">
        <v>33102</v>
      </c>
      <c r="AU492" s="32">
        <v>27</v>
      </c>
      <c r="AV492" s="32">
        <v>1</v>
      </c>
      <c r="AW492" s="32">
        <v>0</v>
      </c>
    </row>
    <row r="493" spans="1:49" s="32" customFormat="1" x14ac:dyDescent="0.2">
      <c r="A493" s="32">
        <v>32028</v>
      </c>
      <c r="B493" s="33">
        <v>31116</v>
      </c>
      <c r="C493" s="33">
        <v>43</v>
      </c>
      <c r="D493" s="33">
        <v>1</v>
      </c>
      <c r="E493" s="33">
        <v>0</v>
      </c>
      <c r="F493" s="33">
        <v>31115</v>
      </c>
      <c r="G493" s="33">
        <v>8</v>
      </c>
      <c r="H493" s="33">
        <v>1</v>
      </c>
      <c r="I493" s="33">
        <v>0</v>
      </c>
      <c r="J493" s="32">
        <v>31117</v>
      </c>
      <c r="K493" s="32">
        <v>43</v>
      </c>
      <c r="L493" s="32">
        <v>1</v>
      </c>
      <c r="M493" s="32">
        <v>0.4</v>
      </c>
      <c r="N493" s="32">
        <v>31114</v>
      </c>
      <c r="O493" s="32">
        <v>8</v>
      </c>
      <c r="P493" s="32">
        <v>1</v>
      </c>
      <c r="Q493" s="32">
        <v>0.4</v>
      </c>
      <c r="R493" s="32">
        <v>31118</v>
      </c>
      <c r="S493" s="32">
        <v>43</v>
      </c>
      <c r="T493" s="32">
        <v>1</v>
      </c>
      <c r="U493" s="32">
        <v>0.8</v>
      </c>
      <c r="V493" s="32">
        <v>31113</v>
      </c>
      <c r="W493" s="32">
        <v>8</v>
      </c>
      <c r="X493" s="32">
        <v>1</v>
      </c>
      <c r="Y493" s="32">
        <v>0.8</v>
      </c>
      <c r="Z493" s="32">
        <v>31119</v>
      </c>
      <c r="AA493" s="32">
        <v>43</v>
      </c>
      <c r="AB493" s="32">
        <v>1</v>
      </c>
      <c r="AC493" s="32">
        <v>1.2000000000000002</v>
      </c>
      <c r="AD493" s="32">
        <v>31112</v>
      </c>
      <c r="AE493" s="32">
        <v>8</v>
      </c>
      <c r="AF493" s="32">
        <v>1</v>
      </c>
      <c r="AG493" s="32">
        <v>1.2000000000000002</v>
      </c>
      <c r="AH493" s="32">
        <v>31120</v>
      </c>
      <c r="AI493" s="32">
        <v>43</v>
      </c>
      <c r="AJ493" s="32">
        <v>1</v>
      </c>
      <c r="AK493" s="32">
        <v>1.6</v>
      </c>
      <c r="AL493" s="32">
        <v>31111</v>
      </c>
      <c r="AM493" s="32">
        <v>8</v>
      </c>
      <c r="AN493" s="32">
        <v>1</v>
      </c>
      <c r="AO493" s="32">
        <v>1.6</v>
      </c>
      <c r="AP493" s="32">
        <v>33101</v>
      </c>
      <c r="AQ493" s="32">
        <v>24</v>
      </c>
      <c r="AR493" s="32">
        <v>1</v>
      </c>
      <c r="AS493" s="32">
        <v>0</v>
      </c>
      <c r="AT493" s="32">
        <v>33102</v>
      </c>
      <c r="AU493" s="32">
        <v>27</v>
      </c>
      <c r="AV493" s="32">
        <v>1</v>
      </c>
      <c r="AW493" s="32">
        <v>0</v>
      </c>
    </row>
    <row r="494" spans="1:49" s="32" customFormat="1" x14ac:dyDescent="0.2">
      <c r="A494" s="32">
        <v>32029</v>
      </c>
      <c r="B494" s="33">
        <v>31121</v>
      </c>
      <c r="C494" s="33">
        <v>23</v>
      </c>
      <c r="D494" s="33">
        <v>1</v>
      </c>
      <c r="E494" s="33">
        <v>0</v>
      </c>
      <c r="F494" s="33">
        <v>31116</v>
      </c>
      <c r="G494" s="33">
        <v>23</v>
      </c>
      <c r="H494" s="33">
        <v>1</v>
      </c>
      <c r="I494" s="33">
        <v>0.4</v>
      </c>
      <c r="J494" s="32">
        <v>31111</v>
      </c>
      <c r="K494" s="32">
        <v>23</v>
      </c>
      <c r="L494" s="32">
        <v>1</v>
      </c>
      <c r="M494" s="32">
        <v>0.8</v>
      </c>
      <c r="N494" s="32">
        <v>31106</v>
      </c>
      <c r="O494" s="32">
        <v>23</v>
      </c>
      <c r="P494" s="32">
        <v>1</v>
      </c>
      <c r="Q494" s="32">
        <v>1.2000000000000002</v>
      </c>
      <c r="R494" s="32">
        <v>31101</v>
      </c>
      <c r="S494" s="32">
        <v>23</v>
      </c>
      <c r="T494" s="32">
        <v>1</v>
      </c>
      <c r="U494" s="32">
        <v>1.6</v>
      </c>
      <c r="V494" s="32">
        <v>31125</v>
      </c>
      <c r="W494" s="32">
        <v>28</v>
      </c>
      <c r="X494" s="32">
        <v>1</v>
      </c>
      <c r="Y494" s="32">
        <v>0</v>
      </c>
      <c r="Z494" s="32">
        <v>31120</v>
      </c>
      <c r="AA494" s="32">
        <v>28</v>
      </c>
      <c r="AB494" s="32">
        <v>1</v>
      </c>
      <c r="AC494" s="32">
        <v>0.4</v>
      </c>
      <c r="AD494" s="32">
        <v>31115</v>
      </c>
      <c r="AE494" s="32">
        <v>28</v>
      </c>
      <c r="AF494" s="32">
        <v>1</v>
      </c>
      <c r="AG494" s="32">
        <v>0.8</v>
      </c>
      <c r="AH494" s="32">
        <v>31110</v>
      </c>
      <c r="AI494" s="32">
        <v>28</v>
      </c>
      <c r="AJ494" s="32">
        <v>1</v>
      </c>
      <c r="AK494" s="32">
        <v>1.2000000000000002</v>
      </c>
      <c r="AL494" s="32">
        <v>31105</v>
      </c>
      <c r="AM494" s="32">
        <v>28</v>
      </c>
      <c r="AN494" s="32">
        <v>1</v>
      </c>
      <c r="AO494" s="32">
        <v>1.6</v>
      </c>
      <c r="AP494" s="32">
        <v>33106</v>
      </c>
      <c r="AQ494" s="32">
        <v>25</v>
      </c>
      <c r="AR494" s="32">
        <v>1</v>
      </c>
      <c r="AS494" s="32">
        <v>0</v>
      </c>
    </row>
    <row r="495" spans="1:49" s="32" customFormat="1" x14ac:dyDescent="0.2">
      <c r="A495" s="32">
        <v>32030</v>
      </c>
      <c r="B495" s="33">
        <v>31121</v>
      </c>
      <c r="C495" s="33">
        <v>23</v>
      </c>
      <c r="D495" s="33">
        <v>1</v>
      </c>
      <c r="E495" s="33">
        <v>0</v>
      </c>
      <c r="F495" s="33">
        <v>31116</v>
      </c>
      <c r="G495" s="33">
        <v>23</v>
      </c>
      <c r="H495" s="33">
        <v>1</v>
      </c>
      <c r="I495" s="33">
        <v>0.4</v>
      </c>
      <c r="J495" s="32">
        <v>31111</v>
      </c>
      <c r="K495" s="32">
        <v>23</v>
      </c>
      <c r="L495" s="32">
        <v>1</v>
      </c>
      <c r="M495" s="32">
        <v>0.8</v>
      </c>
      <c r="N495" s="32">
        <v>31106</v>
      </c>
      <c r="O495" s="32">
        <v>23</v>
      </c>
      <c r="P495" s="32">
        <v>1</v>
      </c>
      <c r="Q495" s="32">
        <v>1.2000000000000002</v>
      </c>
      <c r="R495" s="32">
        <v>31101</v>
      </c>
      <c r="S495" s="32">
        <v>23</v>
      </c>
      <c r="T495" s="32">
        <v>1</v>
      </c>
      <c r="U495" s="32">
        <v>1.6</v>
      </c>
      <c r="V495" s="32">
        <v>31125</v>
      </c>
      <c r="W495" s="32">
        <v>28</v>
      </c>
      <c r="X495" s="32">
        <v>1</v>
      </c>
      <c r="Y495" s="32">
        <v>0</v>
      </c>
      <c r="Z495" s="32">
        <v>31120</v>
      </c>
      <c r="AA495" s="32">
        <v>28</v>
      </c>
      <c r="AB495" s="32">
        <v>1</v>
      </c>
      <c r="AC495" s="32">
        <v>0.4</v>
      </c>
      <c r="AD495" s="32">
        <v>31115</v>
      </c>
      <c r="AE495" s="32">
        <v>28</v>
      </c>
      <c r="AF495" s="32">
        <v>1</v>
      </c>
      <c r="AG495" s="32">
        <v>0.8</v>
      </c>
      <c r="AH495" s="32">
        <v>31110</v>
      </c>
      <c r="AI495" s="32">
        <v>28</v>
      </c>
      <c r="AJ495" s="32">
        <v>1</v>
      </c>
      <c r="AK495" s="32">
        <v>1.2000000000000002</v>
      </c>
      <c r="AL495" s="32">
        <v>31105</v>
      </c>
      <c r="AM495" s="32">
        <v>28</v>
      </c>
      <c r="AN495" s="32">
        <v>1</v>
      </c>
      <c r="AO495" s="32">
        <v>1.6</v>
      </c>
      <c r="AP495" s="32">
        <v>33105</v>
      </c>
      <c r="AQ495" s="32">
        <v>26</v>
      </c>
      <c r="AR495" s="32">
        <v>1</v>
      </c>
      <c r="AS495" s="32">
        <v>0</v>
      </c>
    </row>
    <row r="496" spans="1:49" s="32" customFormat="1" x14ac:dyDescent="0.2">
      <c r="A496" s="32">
        <v>32031</v>
      </c>
      <c r="B496" s="33">
        <v>31122</v>
      </c>
      <c r="C496" s="33">
        <v>23</v>
      </c>
      <c r="D496" s="33">
        <v>1</v>
      </c>
      <c r="E496" s="33">
        <v>0</v>
      </c>
      <c r="F496" s="33">
        <v>31123</v>
      </c>
      <c r="G496" s="33">
        <v>25</v>
      </c>
      <c r="H496" s="33">
        <v>1</v>
      </c>
      <c r="I496" s="33">
        <v>0</v>
      </c>
      <c r="J496" s="32">
        <v>31124</v>
      </c>
      <c r="K496" s="32">
        <v>27</v>
      </c>
      <c r="L496" s="32">
        <v>1</v>
      </c>
      <c r="M496" s="32">
        <v>0</v>
      </c>
      <c r="N496" s="32">
        <v>31117</v>
      </c>
      <c r="O496" s="32">
        <v>23</v>
      </c>
      <c r="P496" s="32">
        <v>1</v>
      </c>
      <c r="Q496" s="32">
        <v>0.5</v>
      </c>
      <c r="R496" s="32">
        <v>31118</v>
      </c>
      <c r="S496" s="32">
        <v>25</v>
      </c>
      <c r="T496" s="32">
        <v>1</v>
      </c>
      <c r="U496" s="32">
        <v>0.5</v>
      </c>
      <c r="V496" s="32">
        <v>31119</v>
      </c>
      <c r="W496" s="32">
        <v>27</v>
      </c>
      <c r="X496" s="32">
        <v>1</v>
      </c>
      <c r="Y496" s="32">
        <v>0.5</v>
      </c>
      <c r="Z496" s="32">
        <v>31111</v>
      </c>
      <c r="AA496" s="32">
        <v>21</v>
      </c>
      <c r="AB496" s="32">
        <v>1</v>
      </c>
      <c r="AC496" s="32">
        <v>1</v>
      </c>
      <c r="AD496" s="32">
        <v>31115</v>
      </c>
      <c r="AE496" s="32">
        <v>30</v>
      </c>
      <c r="AF496" s="32">
        <v>1</v>
      </c>
      <c r="AG496" s="32">
        <v>1</v>
      </c>
      <c r="AH496" s="32">
        <v>31106</v>
      </c>
      <c r="AI496" s="32">
        <v>22</v>
      </c>
      <c r="AJ496" s="32">
        <v>1</v>
      </c>
      <c r="AK496" s="32">
        <v>1.5</v>
      </c>
      <c r="AL496" s="32">
        <v>31110</v>
      </c>
      <c r="AM496" s="32">
        <v>29</v>
      </c>
      <c r="AN496" s="32">
        <v>1</v>
      </c>
      <c r="AO496" s="32">
        <v>1.5</v>
      </c>
      <c r="AP496" s="32">
        <v>33105</v>
      </c>
      <c r="AQ496" s="32">
        <v>26</v>
      </c>
      <c r="AR496" s="32">
        <v>1</v>
      </c>
      <c r="AS496" s="32">
        <v>0</v>
      </c>
    </row>
    <row r="497" spans="1:53" s="32" customFormat="1" x14ac:dyDescent="0.2">
      <c r="A497" s="32">
        <v>32032</v>
      </c>
      <c r="B497" s="33">
        <v>31122</v>
      </c>
      <c r="C497" s="33">
        <v>23</v>
      </c>
      <c r="D497" s="33">
        <v>1</v>
      </c>
      <c r="E497" s="33">
        <v>0</v>
      </c>
      <c r="F497" s="33">
        <v>31123</v>
      </c>
      <c r="G497" s="33">
        <v>25</v>
      </c>
      <c r="H497" s="33">
        <v>1</v>
      </c>
      <c r="I497" s="33">
        <v>0</v>
      </c>
      <c r="J497" s="32">
        <v>31124</v>
      </c>
      <c r="K497" s="32">
        <v>27</v>
      </c>
      <c r="L497" s="32">
        <v>1</v>
      </c>
      <c r="M497" s="32">
        <v>0</v>
      </c>
      <c r="N497" s="32">
        <v>31117</v>
      </c>
      <c r="O497" s="32">
        <v>23</v>
      </c>
      <c r="P497" s="32">
        <v>1</v>
      </c>
      <c r="Q497" s="32">
        <v>0.5</v>
      </c>
      <c r="R497" s="32">
        <v>31118</v>
      </c>
      <c r="S497" s="32">
        <v>25</v>
      </c>
      <c r="T497" s="32">
        <v>1</v>
      </c>
      <c r="U497" s="32">
        <v>0.5</v>
      </c>
      <c r="V497" s="32">
        <v>31119</v>
      </c>
      <c r="W497" s="32">
        <v>27</v>
      </c>
      <c r="X497" s="32">
        <v>1</v>
      </c>
      <c r="Y497" s="32">
        <v>0.5</v>
      </c>
      <c r="Z497" s="32">
        <v>31111</v>
      </c>
      <c r="AA497" s="32">
        <v>21</v>
      </c>
      <c r="AB497" s="32">
        <v>1</v>
      </c>
      <c r="AC497" s="32">
        <v>1</v>
      </c>
      <c r="AD497" s="32">
        <v>31115</v>
      </c>
      <c r="AE497" s="32">
        <v>30</v>
      </c>
      <c r="AF497" s="32">
        <v>1</v>
      </c>
      <c r="AG497" s="32">
        <v>1</v>
      </c>
      <c r="AH497" s="32">
        <v>31106</v>
      </c>
      <c r="AI497" s="32">
        <v>22</v>
      </c>
      <c r="AJ497" s="32">
        <v>1</v>
      </c>
      <c r="AK497" s="32">
        <v>1.5</v>
      </c>
      <c r="AL497" s="32">
        <v>31110</v>
      </c>
      <c r="AM497" s="32">
        <v>29</v>
      </c>
      <c r="AN497" s="32">
        <v>1</v>
      </c>
      <c r="AO497" s="32">
        <v>1.5</v>
      </c>
      <c r="AP497" s="32">
        <v>33103</v>
      </c>
      <c r="AQ497" s="32">
        <v>24</v>
      </c>
      <c r="AR497" s="32">
        <v>1</v>
      </c>
      <c r="AS497" s="32">
        <v>0</v>
      </c>
      <c r="AT497" s="32">
        <v>33104</v>
      </c>
      <c r="AU497" s="32">
        <v>27</v>
      </c>
      <c r="AV497" s="32">
        <v>1</v>
      </c>
      <c r="AW497" s="32">
        <v>0</v>
      </c>
    </row>
    <row r="498" spans="1:53" s="32" customFormat="1" x14ac:dyDescent="0.2">
      <c r="A498" s="32">
        <v>32033</v>
      </c>
      <c r="B498" s="33">
        <v>31117</v>
      </c>
      <c r="C498" s="33">
        <v>23</v>
      </c>
      <c r="D498" s="33">
        <v>1</v>
      </c>
      <c r="E498" s="33">
        <v>0</v>
      </c>
      <c r="F498" s="33">
        <v>31118</v>
      </c>
      <c r="G498" s="33">
        <v>25</v>
      </c>
      <c r="H498" s="33">
        <v>1</v>
      </c>
      <c r="I498" s="33">
        <v>0</v>
      </c>
      <c r="J498" s="32">
        <v>31119</v>
      </c>
      <c r="K498" s="32">
        <v>27</v>
      </c>
      <c r="L498" s="32">
        <v>1</v>
      </c>
      <c r="M498" s="32">
        <v>0</v>
      </c>
      <c r="N498" s="32">
        <v>31112</v>
      </c>
      <c r="O498" s="32">
        <v>23</v>
      </c>
      <c r="P498" s="32">
        <v>1</v>
      </c>
      <c r="Q498" s="32">
        <v>0.5</v>
      </c>
      <c r="R498" s="32">
        <v>31113</v>
      </c>
      <c r="S498" s="32">
        <v>25</v>
      </c>
      <c r="T498" s="32">
        <v>1</v>
      </c>
      <c r="U498" s="32">
        <v>0.5</v>
      </c>
      <c r="V498" s="32">
        <v>31114</v>
      </c>
      <c r="W498" s="32">
        <v>27</v>
      </c>
      <c r="X498" s="32">
        <v>1</v>
      </c>
      <c r="Y498" s="32">
        <v>0.5</v>
      </c>
      <c r="Z498" s="32">
        <v>31106</v>
      </c>
      <c r="AA498" s="32">
        <v>21</v>
      </c>
      <c r="AB498" s="32">
        <v>1</v>
      </c>
      <c r="AC498" s="32">
        <v>1</v>
      </c>
      <c r="AD498" s="32">
        <v>31110</v>
      </c>
      <c r="AE498" s="32">
        <v>30</v>
      </c>
      <c r="AF498" s="32">
        <v>1</v>
      </c>
      <c r="AG498" s="32">
        <v>1</v>
      </c>
      <c r="AH498" s="32">
        <v>31101</v>
      </c>
      <c r="AI498" s="32">
        <v>22</v>
      </c>
      <c r="AJ498" s="32">
        <v>1</v>
      </c>
      <c r="AK498" s="32">
        <v>1.5</v>
      </c>
      <c r="AL498" s="32">
        <v>31105</v>
      </c>
      <c r="AM498" s="32">
        <v>29</v>
      </c>
      <c r="AN498" s="32">
        <v>1</v>
      </c>
      <c r="AO498" s="32">
        <v>1.5</v>
      </c>
      <c r="AP498" s="32">
        <v>33101</v>
      </c>
      <c r="AQ498" s="32">
        <v>24</v>
      </c>
      <c r="AR498" s="32">
        <v>1</v>
      </c>
      <c r="AS498" s="32">
        <v>0</v>
      </c>
      <c r="AT498" s="32">
        <v>33102</v>
      </c>
      <c r="AU498" s="32">
        <v>27</v>
      </c>
      <c r="AV498" s="32">
        <v>1</v>
      </c>
      <c r="AW498" s="32">
        <v>0</v>
      </c>
    </row>
    <row r="499" spans="1:53" s="32" customFormat="1" x14ac:dyDescent="0.2">
      <c r="A499" s="32">
        <v>32034</v>
      </c>
      <c r="B499" s="33">
        <v>31112</v>
      </c>
      <c r="C499" s="33">
        <v>23</v>
      </c>
      <c r="D499" s="33">
        <v>1</v>
      </c>
      <c r="E499" s="33">
        <v>0</v>
      </c>
      <c r="F499" s="33">
        <v>31113</v>
      </c>
      <c r="G499" s="33">
        <v>25</v>
      </c>
      <c r="H499" s="33">
        <v>1</v>
      </c>
      <c r="I499" s="33">
        <v>0</v>
      </c>
      <c r="J499" s="32">
        <v>31114</v>
      </c>
      <c r="K499" s="32">
        <v>27</v>
      </c>
      <c r="L499" s="32">
        <v>1</v>
      </c>
      <c r="M499" s="32">
        <v>0</v>
      </c>
      <c r="N499" s="32">
        <v>31107</v>
      </c>
      <c r="O499" s="32">
        <v>23</v>
      </c>
      <c r="P499" s="32">
        <v>1</v>
      </c>
      <c r="Q499" s="32">
        <v>0.5</v>
      </c>
      <c r="R499" s="32">
        <v>31108</v>
      </c>
      <c r="S499" s="32">
        <v>25</v>
      </c>
      <c r="T499" s="32">
        <v>1</v>
      </c>
      <c r="U499" s="32">
        <v>0.5</v>
      </c>
      <c r="V499" s="32">
        <v>31109</v>
      </c>
      <c r="W499" s="32">
        <v>27</v>
      </c>
      <c r="X499" s="32">
        <v>1</v>
      </c>
      <c r="Y499" s="32">
        <v>0.5</v>
      </c>
      <c r="Z499" s="32">
        <v>31106</v>
      </c>
      <c r="AA499" s="32">
        <v>21</v>
      </c>
      <c r="AB499" s="32">
        <v>1</v>
      </c>
      <c r="AC499" s="32">
        <v>1</v>
      </c>
      <c r="AD499" s="32">
        <v>31110</v>
      </c>
      <c r="AE499" s="32">
        <v>30</v>
      </c>
      <c r="AF499" s="32">
        <v>1</v>
      </c>
      <c r="AG499" s="32">
        <v>1</v>
      </c>
      <c r="AH499" s="32">
        <v>31101</v>
      </c>
      <c r="AI499" s="32">
        <v>22</v>
      </c>
      <c r="AJ499" s="32">
        <v>1</v>
      </c>
      <c r="AK499" s="32">
        <v>1.5</v>
      </c>
      <c r="AL499" s="32">
        <v>31105</v>
      </c>
      <c r="AM499" s="32">
        <v>29</v>
      </c>
      <c r="AN499" s="32">
        <v>1</v>
      </c>
      <c r="AO499" s="32">
        <v>1.5</v>
      </c>
      <c r="AP499" s="32">
        <v>33106</v>
      </c>
      <c r="AQ499" s="32">
        <v>25</v>
      </c>
      <c r="AR499" s="32">
        <v>1</v>
      </c>
      <c r="AS499" s="32">
        <v>0</v>
      </c>
    </row>
    <row r="500" spans="1:53" s="32" customFormat="1" x14ac:dyDescent="0.2">
      <c r="A500" s="32">
        <v>32035</v>
      </c>
      <c r="B500" s="33">
        <v>33105</v>
      </c>
      <c r="C500" s="33">
        <v>25</v>
      </c>
      <c r="D500" s="33">
        <v>1</v>
      </c>
      <c r="E500" s="33">
        <v>0</v>
      </c>
      <c r="F500" s="33">
        <v>32103</v>
      </c>
      <c r="G500" s="33">
        <v>17</v>
      </c>
      <c r="H500" s="33">
        <v>1</v>
      </c>
      <c r="I500" s="33">
        <v>0</v>
      </c>
      <c r="J500" s="32">
        <v>32104</v>
      </c>
      <c r="K500" s="32">
        <v>34</v>
      </c>
      <c r="L500" s="32">
        <v>1</v>
      </c>
      <c r="M500" s="32">
        <v>0</v>
      </c>
    </row>
    <row r="501" spans="1:53" s="32" customFormat="1" x14ac:dyDescent="0.2">
      <c r="A501" s="32">
        <v>32036</v>
      </c>
      <c r="B501" s="33">
        <v>33105</v>
      </c>
      <c r="C501" s="33">
        <v>25</v>
      </c>
      <c r="D501" s="33">
        <v>1</v>
      </c>
      <c r="E501" s="33">
        <v>0</v>
      </c>
      <c r="F501" s="33">
        <v>32107</v>
      </c>
      <c r="G501" s="33">
        <v>17</v>
      </c>
      <c r="H501" s="33">
        <v>1</v>
      </c>
      <c r="I501" s="33">
        <v>0</v>
      </c>
      <c r="J501" s="32">
        <v>32108</v>
      </c>
      <c r="K501" s="32">
        <v>34</v>
      </c>
      <c r="L501" s="32">
        <v>1</v>
      </c>
      <c r="M501" s="32">
        <v>0</v>
      </c>
    </row>
    <row r="502" spans="1:53" s="32" customFormat="1" x14ac:dyDescent="0.2">
      <c r="A502" s="32">
        <v>32037</v>
      </c>
      <c r="B502" s="33">
        <v>32103</v>
      </c>
      <c r="C502" s="33">
        <v>17</v>
      </c>
      <c r="D502" s="33">
        <v>1</v>
      </c>
      <c r="E502" s="33">
        <v>0</v>
      </c>
      <c r="F502" s="33">
        <v>32104</v>
      </c>
      <c r="G502" s="33">
        <v>34</v>
      </c>
      <c r="H502" s="33">
        <v>1</v>
      </c>
      <c r="I502" s="33">
        <v>0</v>
      </c>
      <c r="J502" s="32">
        <v>32101</v>
      </c>
      <c r="K502" s="32">
        <v>22</v>
      </c>
      <c r="L502" s="32">
        <v>1</v>
      </c>
      <c r="M502" s="32">
        <v>1</v>
      </c>
      <c r="N502" s="32">
        <v>32102</v>
      </c>
      <c r="O502" s="32">
        <v>29</v>
      </c>
      <c r="P502" s="32">
        <v>1</v>
      </c>
      <c r="Q502" s="32">
        <v>1</v>
      </c>
      <c r="R502" s="32">
        <v>33105</v>
      </c>
      <c r="S502" s="32">
        <v>25</v>
      </c>
      <c r="T502" s="32">
        <v>1</v>
      </c>
      <c r="U502" s="32">
        <v>2</v>
      </c>
    </row>
    <row r="503" spans="1:53" s="32" customFormat="1" x14ac:dyDescent="0.2">
      <c r="A503" s="32">
        <v>32038</v>
      </c>
      <c r="B503" s="33">
        <v>33106</v>
      </c>
      <c r="C503" s="33">
        <v>26</v>
      </c>
      <c r="D503" s="33">
        <v>1</v>
      </c>
      <c r="E503" s="33">
        <v>0</v>
      </c>
      <c r="F503" s="33">
        <v>32106</v>
      </c>
      <c r="G503" s="33">
        <v>25</v>
      </c>
      <c r="H503" s="33">
        <v>1</v>
      </c>
      <c r="I503" s="33">
        <v>1</v>
      </c>
      <c r="J503" s="32">
        <v>32105</v>
      </c>
      <c r="K503" s="32">
        <v>26</v>
      </c>
      <c r="L503" s="32">
        <v>1</v>
      </c>
      <c r="M503" s="32">
        <v>1.5</v>
      </c>
    </row>
    <row r="504" spans="1:53" s="32" customFormat="1" x14ac:dyDescent="0.2">
      <c r="A504" s="32">
        <v>32039</v>
      </c>
      <c r="B504" s="33">
        <v>33106</v>
      </c>
      <c r="C504" s="33">
        <v>26</v>
      </c>
      <c r="D504" s="33">
        <v>1</v>
      </c>
      <c r="E504" s="33">
        <v>0</v>
      </c>
      <c r="F504" s="33">
        <v>32101</v>
      </c>
      <c r="G504" s="33">
        <v>21</v>
      </c>
      <c r="H504" s="33">
        <v>1</v>
      </c>
      <c r="I504" s="33">
        <v>1</v>
      </c>
      <c r="J504" s="32">
        <v>32102</v>
      </c>
      <c r="K504" s="32">
        <v>30</v>
      </c>
      <c r="L504" s="32">
        <v>1</v>
      </c>
      <c r="M504" s="32">
        <v>1</v>
      </c>
    </row>
    <row r="505" spans="1:53" s="32" customFormat="1" x14ac:dyDescent="0.2">
      <c r="A505" s="32">
        <v>32040</v>
      </c>
      <c r="B505" s="33">
        <v>31122</v>
      </c>
      <c r="C505" s="33">
        <v>19</v>
      </c>
      <c r="D505" s="33">
        <v>1</v>
      </c>
      <c r="E505" s="33">
        <v>0</v>
      </c>
      <c r="F505" s="33">
        <v>31123</v>
      </c>
      <c r="G505" s="33">
        <v>25</v>
      </c>
      <c r="H505" s="33">
        <v>1</v>
      </c>
      <c r="I505" s="33">
        <v>0</v>
      </c>
      <c r="J505" s="32">
        <v>31124</v>
      </c>
      <c r="K505" s="32">
        <v>32</v>
      </c>
      <c r="L505" s="32">
        <v>1</v>
      </c>
      <c r="M505" s="32">
        <v>0</v>
      </c>
      <c r="N505" s="32">
        <v>31117</v>
      </c>
      <c r="O505" s="32">
        <v>20</v>
      </c>
      <c r="P505" s="32">
        <v>1</v>
      </c>
      <c r="Q505" s="32">
        <v>0.5</v>
      </c>
      <c r="R505" s="32">
        <v>31118</v>
      </c>
      <c r="S505" s="32">
        <v>26</v>
      </c>
      <c r="T505" s="32">
        <v>1</v>
      </c>
      <c r="U505" s="32">
        <v>0.5</v>
      </c>
      <c r="V505" s="32">
        <v>31119</v>
      </c>
      <c r="W505" s="32">
        <v>31</v>
      </c>
      <c r="X505" s="32">
        <v>1</v>
      </c>
      <c r="Y505" s="32">
        <v>1</v>
      </c>
      <c r="Z505" s="32">
        <v>32101</v>
      </c>
      <c r="AA505" s="32">
        <v>23</v>
      </c>
      <c r="AB505" s="32">
        <v>1</v>
      </c>
      <c r="AC505" s="32">
        <v>1.5</v>
      </c>
      <c r="AD505" s="32">
        <v>32102</v>
      </c>
      <c r="AE505" s="32">
        <v>28</v>
      </c>
      <c r="AF505" s="32">
        <v>1</v>
      </c>
      <c r="AG505" s="32">
        <v>1.5</v>
      </c>
      <c r="AH505" s="32">
        <v>33105</v>
      </c>
      <c r="AI505" s="32">
        <v>25</v>
      </c>
      <c r="AJ505" s="32">
        <v>1</v>
      </c>
      <c r="AK505" s="32">
        <v>2</v>
      </c>
    </row>
    <row r="506" spans="1:53" s="32" customFormat="1" x14ac:dyDescent="0.2">
      <c r="A506" s="32">
        <v>32041</v>
      </c>
      <c r="B506" s="33">
        <v>31122</v>
      </c>
      <c r="C506" s="33">
        <v>19</v>
      </c>
      <c r="D506" s="33">
        <v>1</v>
      </c>
      <c r="E506" s="33">
        <v>0</v>
      </c>
      <c r="F506" s="33">
        <v>31123</v>
      </c>
      <c r="G506" s="33">
        <v>25</v>
      </c>
      <c r="H506" s="33">
        <v>1</v>
      </c>
      <c r="I506" s="33">
        <v>0</v>
      </c>
      <c r="J506" s="32">
        <v>31124</v>
      </c>
      <c r="K506" s="32">
        <v>32</v>
      </c>
      <c r="L506" s="32">
        <v>1</v>
      </c>
      <c r="M506" s="32">
        <v>0</v>
      </c>
      <c r="N506" s="32">
        <v>31117</v>
      </c>
      <c r="O506" s="32">
        <v>20</v>
      </c>
      <c r="P506" s="32">
        <v>1</v>
      </c>
      <c r="Q506" s="32">
        <v>0.5</v>
      </c>
      <c r="R506" s="32">
        <v>31118</v>
      </c>
      <c r="S506" s="32">
        <v>26</v>
      </c>
      <c r="T506" s="32">
        <v>1</v>
      </c>
      <c r="U506" s="32">
        <v>0.5</v>
      </c>
      <c r="V506" s="32">
        <v>31119</v>
      </c>
      <c r="W506" s="32">
        <v>31</v>
      </c>
      <c r="X506" s="32">
        <v>1</v>
      </c>
      <c r="Y506" s="32">
        <v>1</v>
      </c>
      <c r="Z506" s="32">
        <v>33103</v>
      </c>
      <c r="AA506" s="32">
        <v>23</v>
      </c>
      <c r="AB506" s="32">
        <v>1</v>
      </c>
      <c r="AC506" s="32">
        <v>1.5</v>
      </c>
      <c r="AD506" s="32">
        <v>33104</v>
      </c>
      <c r="AE506" s="32">
        <v>28</v>
      </c>
      <c r="AF506" s="32">
        <v>1</v>
      </c>
      <c r="AG506" s="32">
        <v>1.5</v>
      </c>
      <c r="AH506" s="32">
        <v>32105</v>
      </c>
      <c r="AI506" s="32">
        <v>25</v>
      </c>
      <c r="AJ506" s="32">
        <v>1</v>
      </c>
      <c r="AK506" s="32">
        <v>2</v>
      </c>
    </row>
    <row r="507" spans="1:53" s="32" customFormat="1" x14ac:dyDescent="0.2">
      <c r="A507" s="32">
        <v>32042</v>
      </c>
      <c r="B507" s="33">
        <v>31116</v>
      </c>
      <c r="C507" s="33">
        <v>22</v>
      </c>
      <c r="D507" s="33">
        <v>1</v>
      </c>
      <c r="E507" s="33">
        <v>0</v>
      </c>
      <c r="F507" s="33">
        <v>31117</v>
      </c>
      <c r="G507" s="33">
        <v>24</v>
      </c>
      <c r="H507" s="33">
        <v>1</v>
      </c>
      <c r="I507" s="33">
        <v>0</v>
      </c>
      <c r="J507" s="32">
        <v>31118</v>
      </c>
      <c r="K507" s="32">
        <v>26</v>
      </c>
      <c r="L507" s="32">
        <v>1</v>
      </c>
      <c r="M507" s="32">
        <v>0</v>
      </c>
      <c r="N507" s="32">
        <v>31119</v>
      </c>
      <c r="O507" s="32">
        <v>28</v>
      </c>
      <c r="P507" s="32">
        <v>1</v>
      </c>
      <c r="Q507" s="32">
        <v>0</v>
      </c>
      <c r="R507" s="32">
        <v>31120</v>
      </c>
      <c r="S507" s="32">
        <v>30</v>
      </c>
      <c r="T507" s="32">
        <v>1</v>
      </c>
      <c r="U507" s="32">
        <v>0</v>
      </c>
      <c r="V507" s="32">
        <v>32101</v>
      </c>
      <c r="W507" s="32">
        <v>23</v>
      </c>
      <c r="X507" s="32">
        <v>1</v>
      </c>
      <c r="Y507" s="32">
        <v>1</v>
      </c>
      <c r="Z507" s="32">
        <v>32102</v>
      </c>
      <c r="AA507" s="32">
        <v>28</v>
      </c>
      <c r="AB507" s="32">
        <v>1</v>
      </c>
      <c r="AC507" s="32">
        <v>1</v>
      </c>
      <c r="AD507" s="32">
        <v>33105</v>
      </c>
      <c r="AE507" s="32">
        <v>25</v>
      </c>
      <c r="AF507" s="32">
        <v>1</v>
      </c>
      <c r="AG507" s="32">
        <v>2</v>
      </c>
    </row>
    <row r="508" spans="1:53" s="32" customFormat="1" x14ac:dyDescent="0.2">
      <c r="A508" s="32">
        <v>32043</v>
      </c>
      <c r="B508" s="33">
        <v>31121</v>
      </c>
      <c r="C508" s="33">
        <v>21</v>
      </c>
      <c r="D508" s="33">
        <v>1</v>
      </c>
      <c r="E508" s="33">
        <v>0</v>
      </c>
      <c r="F508" s="33">
        <v>31122</v>
      </c>
      <c r="G508" s="33">
        <v>23</v>
      </c>
      <c r="H508" s="33">
        <v>1</v>
      </c>
      <c r="I508" s="33">
        <v>0</v>
      </c>
      <c r="J508" s="32">
        <v>31123</v>
      </c>
      <c r="K508" s="32">
        <v>25</v>
      </c>
      <c r="L508" s="32">
        <v>1</v>
      </c>
      <c r="M508" s="32">
        <v>0</v>
      </c>
      <c r="N508" s="32">
        <v>31124</v>
      </c>
      <c r="O508" s="32">
        <v>27</v>
      </c>
      <c r="P508" s="32">
        <v>1</v>
      </c>
      <c r="Q508" s="32">
        <v>0</v>
      </c>
      <c r="R508" s="32">
        <v>31125</v>
      </c>
      <c r="S508" s="32">
        <v>29</v>
      </c>
      <c r="T508" s="32">
        <v>1</v>
      </c>
      <c r="U508" s="32">
        <v>0</v>
      </c>
      <c r="V508" s="32">
        <v>33103</v>
      </c>
      <c r="W508" s="32">
        <v>23</v>
      </c>
      <c r="X508" s="32">
        <v>1</v>
      </c>
      <c r="Y508" s="32">
        <v>1</v>
      </c>
      <c r="Z508" s="32">
        <v>33104</v>
      </c>
      <c r="AA508" s="32">
        <v>28</v>
      </c>
      <c r="AB508" s="32">
        <v>1</v>
      </c>
      <c r="AC508" s="32">
        <v>1</v>
      </c>
      <c r="AD508" s="32">
        <v>32105</v>
      </c>
      <c r="AE508" s="32">
        <v>25</v>
      </c>
      <c r="AF508" s="32">
        <v>1</v>
      </c>
      <c r="AG508" s="32">
        <v>2</v>
      </c>
    </row>
    <row r="509" spans="1:53" s="32" customFormat="1" x14ac:dyDescent="0.2">
      <c r="A509" s="32">
        <v>32044</v>
      </c>
      <c r="B509" s="33">
        <v>31116</v>
      </c>
      <c r="C509" s="33">
        <v>22</v>
      </c>
      <c r="D509" s="33">
        <v>1</v>
      </c>
      <c r="E509" s="33">
        <v>0</v>
      </c>
      <c r="F509" s="33">
        <v>31117</v>
      </c>
      <c r="G509" s="33">
        <v>24</v>
      </c>
      <c r="H509" s="33">
        <v>1</v>
      </c>
      <c r="I509" s="33">
        <v>0</v>
      </c>
      <c r="J509" s="32">
        <v>31118</v>
      </c>
      <c r="K509" s="32">
        <v>26</v>
      </c>
      <c r="L509" s="32">
        <v>1</v>
      </c>
      <c r="M509" s="32">
        <v>0</v>
      </c>
      <c r="N509" s="32">
        <v>31119</v>
      </c>
      <c r="O509" s="32">
        <v>28</v>
      </c>
      <c r="P509" s="32">
        <v>1</v>
      </c>
      <c r="Q509" s="32">
        <v>0</v>
      </c>
      <c r="R509" s="32">
        <v>31120</v>
      </c>
      <c r="S509" s="32">
        <v>30</v>
      </c>
      <c r="T509" s="32">
        <v>1</v>
      </c>
      <c r="U509" s="32">
        <v>0</v>
      </c>
      <c r="V509" s="32">
        <v>33103</v>
      </c>
      <c r="W509" s="32">
        <v>23</v>
      </c>
      <c r="X509" s="32">
        <v>1</v>
      </c>
      <c r="Y509" s="32">
        <v>1</v>
      </c>
      <c r="Z509" s="32">
        <v>33104</v>
      </c>
      <c r="AA509" s="32">
        <v>28</v>
      </c>
      <c r="AB509" s="32">
        <v>1</v>
      </c>
      <c r="AC509" s="32">
        <v>1</v>
      </c>
      <c r="AD509" s="32">
        <v>32105</v>
      </c>
      <c r="AE509" s="32">
        <v>25</v>
      </c>
      <c r="AF509" s="32">
        <v>1</v>
      </c>
      <c r="AG509" s="32">
        <v>2</v>
      </c>
    </row>
    <row r="510" spans="1:53" s="32" customFormat="1" x14ac:dyDescent="0.2">
      <c r="A510" s="32">
        <v>32045</v>
      </c>
      <c r="B510" s="33">
        <v>31121</v>
      </c>
      <c r="C510" s="33">
        <v>21</v>
      </c>
      <c r="D510" s="33">
        <v>1</v>
      </c>
      <c r="E510" s="33">
        <v>0</v>
      </c>
      <c r="F510" s="33">
        <v>31122</v>
      </c>
      <c r="G510" s="33">
        <v>23</v>
      </c>
      <c r="H510" s="33">
        <v>1</v>
      </c>
      <c r="I510" s="33">
        <v>0</v>
      </c>
      <c r="J510" s="32">
        <v>31123</v>
      </c>
      <c r="K510" s="32">
        <v>25</v>
      </c>
      <c r="L510" s="32">
        <v>1</v>
      </c>
      <c r="M510" s="32">
        <v>0</v>
      </c>
      <c r="N510" s="32">
        <v>31124</v>
      </c>
      <c r="O510" s="32">
        <v>27</v>
      </c>
      <c r="P510" s="32">
        <v>1</v>
      </c>
      <c r="Q510" s="32">
        <v>0</v>
      </c>
      <c r="R510" s="32">
        <v>31125</v>
      </c>
      <c r="S510" s="32">
        <v>29</v>
      </c>
      <c r="T510" s="32">
        <v>1</v>
      </c>
      <c r="U510" s="32">
        <v>0</v>
      </c>
      <c r="V510" s="32">
        <v>32101</v>
      </c>
      <c r="W510" s="32">
        <v>23</v>
      </c>
      <c r="X510" s="32">
        <v>1</v>
      </c>
      <c r="Y510" s="32">
        <v>1</v>
      </c>
      <c r="Z510" s="32">
        <v>32102</v>
      </c>
      <c r="AA510" s="32">
        <v>28</v>
      </c>
      <c r="AB510" s="32">
        <v>1</v>
      </c>
      <c r="AC510" s="32">
        <v>1</v>
      </c>
      <c r="AD510" s="32">
        <v>33105</v>
      </c>
      <c r="AE510" s="32">
        <v>25</v>
      </c>
      <c r="AF510" s="32">
        <v>1</v>
      </c>
      <c r="AG510" s="32">
        <v>2</v>
      </c>
    </row>
    <row r="511" spans="1:53" s="32" customFormat="1" x14ac:dyDescent="0.2">
      <c r="A511" s="32">
        <v>32046</v>
      </c>
      <c r="B511" s="33">
        <v>31121</v>
      </c>
      <c r="C511" s="33">
        <v>23</v>
      </c>
      <c r="D511" s="33">
        <v>1</v>
      </c>
      <c r="E511" s="33">
        <v>0</v>
      </c>
      <c r="F511" s="33">
        <v>31116</v>
      </c>
      <c r="G511" s="33">
        <v>23</v>
      </c>
      <c r="H511" s="33">
        <v>1</v>
      </c>
      <c r="I511" s="33">
        <v>0.4</v>
      </c>
      <c r="J511" s="32">
        <v>31111</v>
      </c>
      <c r="K511" s="32">
        <v>23</v>
      </c>
      <c r="L511" s="32">
        <v>1</v>
      </c>
      <c r="M511" s="32">
        <v>0.8</v>
      </c>
      <c r="N511" s="32">
        <v>31106</v>
      </c>
      <c r="O511" s="32">
        <v>23</v>
      </c>
      <c r="P511" s="32">
        <v>1</v>
      </c>
      <c r="Q511" s="32">
        <v>1.2000000000000002</v>
      </c>
      <c r="R511" s="32">
        <v>31101</v>
      </c>
      <c r="S511" s="32">
        <v>23</v>
      </c>
      <c r="T511" s="32">
        <v>1</v>
      </c>
      <c r="U511" s="32">
        <v>1.6</v>
      </c>
      <c r="V511" s="32">
        <v>31125</v>
      </c>
      <c r="W511" s="32">
        <v>28</v>
      </c>
      <c r="X511" s="32">
        <v>1</v>
      </c>
      <c r="Y511" s="32">
        <v>0</v>
      </c>
      <c r="Z511" s="32">
        <v>31120</v>
      </c>
      <c r="AA511" s="32">
        <v>28</v>
      </c>
      <c r="AB511" s="32">
        <v>1</v>
      </c>
      <c r="AC511" s="32">
        <v>0.4</v>
      </c>
      <c r="AD511" s="32">
        <v>31115</v>
      </c>
      <c r="AE511" s="32">
        <v>28</v>
      </c>
      <c r="AF511" s="32">
        <v>1</v>
      </c>
      <c r="AG511" s="32">
        <v>0.8</v>
      </c>
      <c r="AH511" s="32">
        <v>31110</v>
      </c>
      <c r="AI511" s="32">
        <v>28</v>
      </c>
      <c r="AJ511" s="32">
        <v>1</v>
      </c>
      <c r="AK511" s="32">
        <v>1.2000000000000002</v>
      </c>
      <c r="AL511" s="32">
        <v>31105</v>
      </c>
      <c r="AM511" s="32">
        <v>28</v>
      </c>
      <c r="AN511" s="32">
        <v>1</v>
      </c>
      <c r="AO511" s="32">
        <v>1.6</v>
      </c>
      <c r="AP511" s="32">
        <v>32101</v>
      </c>
      <c r="AQ511" s="32">
        <v>21</v>
      </c>
      <c r="AR511" s="32">
        <v>1</v>
      </c>
      <c r="AS511" s="32">
        <v>1</v>
      </c>
      <c r="AT511" s="32">
        <v>32102</v>
      </c>
      <c r="AU511" s="32">
        <v>30</v>
      </c>
      <c r="AV511" s="32">
        <v>1</v>
      </c>
      <c r="AW511" s="32">
        <v>1</v>
      </c>
      <c r="AX511" s="32">
        <v>33105</v>
      </c>
      <c r="AY511" s="32">
        <v>25</v>
      </c>
      <c r="AZ511" s="32">
        <v>1</v>
      </c>
      <c r="BA511" s="32">
        <v>0</v>
      </c>
    </row>
    <row r="512" spans="1:53" s="32" customFormat="1" x14ac:dyDescent="0.2">
      <c r="A512" s="32">
        <v>32047</v>
      </c>
      <c r="B512" s="33">
        <v>31121</v>
      </c>
      <c r="C512" s="33">
        <v>23</v>
      </c>
      <c r="D512" s="33">
        <v>1</v>
      </c>
      <c r="E512" s="33">
        <v>0</v>
      </c>
      <c r="F512" s="33">
        <v>31116</v>
      </c>
      <c r="G512" s="33">
        <v>23</v>
      </c>
      <c r="H512" s="33">
        <v>1</v>
      </c>
      <c r="I512" s="33">
        <v>0.4</v>
      </c>
      <c r="J512" s="32">
        <v>31111</v>
      </c>
      <c r="K512" s="32">
        <v>23</v>
      </c>
      <c r="L512" s="32">
        <v>1</v>
      </c>
      <c r="M512" s="32">
        <v>0.8</v>
      </c>
      <c r="N512" s="32">
        <v>31106</v>
      </c>
      <c r="O512" s="32">
        <v>23</v>
      </c>
      <c r="P512" s="32">
        <v>1</v>
      </c>
      <c r="Q512" s="32">
        <v>1.2000000000000002</v>
      </c>
      <c r="R512" s="32">
        <v>31101</v>
      </c>
      <c r="S512" s="32">
        <v>23</v>
      </c>
      <c r="T512" s="32">
        <v>1</v>
      </c>
      <c r="U512" s="32">
        <v>1.6</v>
      </c>
      <c r="V512" s="32">
        <v>31125</v>
      </c>
      <c r="W512" s="32">
        <v>28</v>
      </c>
      <c r="X512" s="32">
        <v>1</v>
      </c>
      <c r="Y512" s="32">
        <v>0</v>
      </c>
      <c r="Z512" s="32">
        <v>31120</v>
      </c>
      <c r="AA512" s="32">
        <v>28</v>
      </c>
      <c r="AB512" s="32">
        <v>1</v>
      </c>
      <c r="AC512" s="32">
        <v>0.4</v>
      </c>
      <c r="AD512" s="32">
        <v>31115</v>
      </c>
      <c r="AE512" s="32">
        <v>28</v>
      </c>
      <c r="AF512" s="32">
        <v>1</v>
      </c>
      <c r="AG512" s="32">
        <v>0.8</v>
      </c>
      <c r="AH512" s="32">
        <v>31110</v>
      </c>
      <c r="AI512" s="32">
        <v>28</v>
      </c>
      <c r="AJ512" s="32">
        <v>1</v>
      </c>
      <c r="AK512" s="32">
        <v>1.2000000000000002</v>
      </c>
      <c r="AL512" s="32">
        <v>31105</v>
      </c>
      <c r="AM512" s="32">
        <v>28</v>
      </c>
      <c r="AN512" s="32">
        <v>1</v>
      </c>
      <c r="AO512" s="32">
        <v>1.6</v>
      </c>
      <c r="AP512" s="32">
        <v>32107</v>
      </c>
      <c r="AQ512" s="32">
        <v>21</v>
      </c>
      <c r="AR512" s="32">
        <v>1</v>
      </c>
      <c r="AS512" s="32">
        <v>1</v>
      </c>
      <c r="AT512" s="32">
        <v>32108</v>
      </c>
      <c r="AU512" s="32">
        <v>30</v>
      </c>
      <c r="AV512" s="32">
        <v>1</v>
      </c>
      <c r="AW512" s="32">
        <v>1</v>
      </c>
      <c r="AX512" s="32">
        <v>33105</v>
      </c>
      <c r="AY512" s="32">
        <v>25</v>
      </c>
      <c r="AZ512" s="32">
        <v>1</v>
      </c>
      <c r="BA512" s="32">
        <v>0</v>
      </c>
    </row>
    <row r="513" spans="1:53" s="32" customFormat="1" x14ac:dyDescent="0.2">
      <c r="A513" s="32">
        <v>32048</v>
      </c>
      <c r="B513" s="33">
        <v>31121</v>
      </c>
      <c r="C513" s="33">
        <v>23</v>
      </c>
      <c r="D513" s="33">
        <v>1</v>
      </c>
      <c r="E513" s="33">
        <v>0</v>
      </c>
      <c r="F513" s="33">
        <v>31116</v>
      </c>
      <c r="G513" s="33">
        <v>23</v>
      </c>
      <c r="H513" s="33">
        <v>1</v>
      </c>
      <c r="I513" s="33">
        <v>0.4</v>
      </c>
      <c r="J513" s="32">
        <v>31111</v>
      </c>
      <c r="K513" s="32">
        <v>23</v>
      </c>
      <c r="L513" s="32">
        <v>1</v>
      </c>
      <c r="M513" s="32">
        <v>0.8</v>
      </c>
      <c r="N513" s="32">
        <v>31106</v>
      </c>
      <c r="O513" s="32">
        <v>23</v>
      </c>
      <c r="P513" s="32">
        <v>1</v>
      </c>
      <c r="Q513" s="32">
        <v>1.2000000000000002</v>
      </c>
      <c r="R513" s="32">
        <v>31101</v>
      </c>
      <c r="S513" s="32">
        <v>23</v>
      </c>
      <c r="T513" s="32">
        <v>1</v>
      </c>
      <c r="U513" s="32">
        <v>1.6</v>
      </c>
      <c r="V513" s="32">
        <v>31125</v>
      </c>
      <c r="W513" s="32">
        <v>28</v>
      </c>
      <c r="X513" s="32">
        <v>1</v>
      </c>
      <c r="Y513" s="32">
        <v>0</v>
      </c>
      <c r="Z513" s="32">
        <v>31120</v>
      </c>
      <c r="AA513" s="32">
        <v>28</v>
      </c>
      <c r="AB513" s="32">
        <v>1</v>
      </c>
      <c r="AC513" s="32">
        <v>0.4</v>
      </c>
      <c r="AD513" s="32">
        <v>31115</v>
      </c>
      <c r="AE513" s="32">
        <v>28</v>
      </c>
      <c r="AF513" s="32">
        <v>1</v>
      </c>
      <c r="AG513" s="32">
        <v>0.8</v>
      </c>
      <c r="AH513" s="32">
        <v>31110</v>
      </c>
      <c r="AI513" s="32">
        <v>28</v>
      </c>
      <c r="AJ513" s="32">
        <v>1</v>
      </c>
      <c r="AK513" s="32">
        <v>1.2000000000000002</v>
      </c>
      <c r="AL513" s="32">
        <v>31105</v>
      </c>
      <c r="AM513" s="32">
        <v>28</v>
      </c>
      <c r="AN513" s="32">
        <v>1</v>
      </c>
      <c r="AO513" s="32">
        <v>1.6</v>
      </c>
      <c r="AP513" s="32">
        <v>32101</v>
      </c>
      <c r="AQ513" s="32">
        <v>21</v>
      </c>
      <c r="AR513" s="32">
        <v>1</v>
      </c>
      <c r="AS513" s="32">
        <v>1</v>
      </c>
      <c r="AT513" s="32">
        <v>32102</v>
      </c>
      <c r="AU513" s="32">
        <v>30</v>
      </c>
      <c r="AV513" s="32">
        <v>1</v>
      </c>
      <c r="AW513" s="32">
        <v>1</v>
      </c>
      <c r="AX513" s="32">
        <v>33106</v>
      </c>
      <c r="AY513" s="32">
        <v>25</v>
      </c>
      <c r="AZ513" s="32">
        <v>1</v>
      </c>
      <c r="BA513" s="32">
        <v>0</v>
      </c>
    </row>
    <row r="514" spans="1:53" s="32" customFormat="1" x14ac:dyDescent="0.2">
      <c r="A514" s="32">
        <v>32049</v>
      </c>
      <c r="B514" s="33">
        <v>31121</v>
      </c>
      <c r="C514" s="33">
        <v>23</v>
      </c>
      <c r="D514" s="33">
        <v>1</v>
      </c>
      <c r="E514" s="33">
        <v>0</v>
      </c>
      <c r="F514" s="33">
        <v>31116</v>
      </c>
      <c r="G514" s="33">
        <v>23</v>
      </c>
      <c r="H514" s="33">
        <v>1</v>
      </c>
      <c r="I514" s="33">
        <v>0.4</v>
      </c>
      <c r="J514" s="32">
        <v>31111</v>
      </c>
      <c r="K514" s="32">
        <v>23</v>
      </c>
      <c r="L514" s="32">
        <v>1</v>
      </c>
      <c r="M514" s="32">
        <v>0.8</v>
      </c>
      <c r="N514" s="32">
        <v>31106</v>
      </c>
      <c r="O514" s="32">
        <v>23</v>
      </c>
      <c r="P514" s="32">
        <v>1</v>
      </c>
      <c r="Q514" s="32">
        <v>1.2000000000000002</v>
      </c>
      <c r="R514" s="32">
        <v>31101</v>
      </c>
      <c r="S514" s="32">
        <v>23</v>
      </c>
      <c r="T514" s="32">
        <v>1</v>
      </c>
      <c r="U514" s="32">
        <v>1.6</v>
      </c>
      <c r="V514" s="32">
        <v>31125</v>
      </c>
      <c r="W514" s="32">
        <v>28</v>
      </c>
      <c r="X514" s="32">
        <v>1</v>
      </c>
      <c r="Y514" s="32">
        <v>0</v>
      </c>
      <c r="Z514" s="32">
        <v>31120</v>
      </c>
      <c r="AA514" s="32">
        <v>28</v>
      </c>
      <c r="AB514" s="32">
        <v>1</v>
      </c>
      <c r="AC514" s="32">
        <v>0.4</v>
      </c>
      <c r="AD514" s="32">
        <v>31115</v>
      </c>
      <c r="AE514" s="32">
        <v>28</v>
      </c>
      <c r="AF514" s="32">
        <v>1</v>
      </c>
      <c r="AG514" s="32">
        <v>0.8</v>
      </c>
      <c r="AH514" s="32">
        <v>31110</v>
      </c>
      <c r="AI514" s="32">
        <v>28</v>
      </c>
      <c r="AJ514" s="32">
        <v>1</v>
      </c>
      <c r="AK514" s="32">
        <v>1.2000000000000002</v>
      </c>
      <c r="AL514" s="32">
        <v>31105</v>
      </c>
      <c r="AM514" s="32">
        <v>28</v>
      </c>
      <c r="AN514" s="32">
        <v>1</v>
      </c>
      <c r="AO514" s="32">
        <v>1.6</v>
      </c>
      <c r="AP514" s="32">
        <v>32107</v>
      </c>
      <c r="AQ514" s="32">
        <v>21</v>
      </c>
      <c r="AR514" s="32">
        <v>1</v>
      </c>
      <c r="AS514" s="32">
        <v>1</v>
      </c>
      <c r="AT514" s="32">
        <v>32108</v>
      </c>
      <c r="AU514" s="32">
        <v>30</v>
      </c>
      <c r="AV514" s="32">
        <v>1</v>
      </c>
      <c r="AW514" s="32">
        <v>1</v>
      </c>
      <c r="AX514" s="32">
        <v>33106</v>
      </c>
      <c r="AY514" s="32">
        <v>25</v>
      </c>
      <c r="AZ514" s="32">
        <v>1</v>
      </c>
      <c r="BA514" s="32">
        <v>0</v>
      </c>
    </row>
    <row r="515" spans="1:53" s="32" customFormat="1" x14ac:dyDescent="0.2">
      <c r="A515" s="32">
        <v>32050</v>
      </c>
      <c r="B515" s="33">
        <v>31116</v>
      </c>
      <c r="C515" s="33">
        <v>22</v>
      </c>
      <c r="D515" s="33">
        <v>1</v>
      </c>
      <c r="E515" s="33">
        <v>0</v>
      </c>
      <c r="F515" s="33">
        <v>31117</v>
      </c>
      <c r="G515" s="33">
        <v>24</v>
      </c>
      <c r="H515" s="33">
        <v>1</v>
      </c>
      <c r="I515" s="33">
        <v>0</v>
      </c>
      <c r="J515" s="32">
        <v>31118</v>
      </c>
      <c r="K515" s="32">
        <v>26</v>
      </c>
      <c r="L515" s="32">
        <v>1</v>
      </c>
      <c r="M515" s="32">
        <v>0</v>
      </c>
      <c r="N515" s="32">
        <v>31119</v>
      </c>
      <c r="O515" s="32">
        <v>28</v>
      </c>
      <c r="P515" s="32">
        <v>1</v>
      </c>
      <c r="Q515" s="32">
        <v>0</v>
      </c>
      <c r="R515" s="32">
        <v>31120</v>
      </c>
      <c r="S515" s="32">
        <v>30</v>
      </c>
      <c r="T515" s="32">
        <v>1</v>
      </c>
      <c r="U515" s="32">
        <v>0</v>
      </c>
      <c r="V515" s="32">
        <v>31121</v>
      </c>
      <c r="W515" s="32">
        <v>21</v>
      </c>
      <c r="X515" s="32">
        <v>1</v>
      </c>
      <c r="Y515" s="32">
        <v>1</v>
      </c>
      <c r="Z515" s="32">
        <v>31122</v>
      </c>
      <c r="AA515" s="32">
        <v>23</v>
      </c>
      <c r="AB515" s="32">
        <v>1</v>
      </c>
      <c r="AC515" s="32">
        <v>1</v>
      </c>
      <c r="AD515" s="32">
        <v>31123</v>
      </c>
      <c r="AE515" s="32">
        <v>25</v>
      </c>
      <c r="AF515" s="32">
        <v>1</v>
      </c>
      <c r="AG515" s="32">
        <v>1</v>
      </c>
      <c r="AH515" s="32">
        <v>31124</v>
      </c>
      <c r="AI515" s="32">
        <v>27</v>
      </c>
      <c r="AJ515" s="32">
        <v>1</v>
      </c>
      <c r="AK515" s="32">
        <v>1</v>
      </c>
      <c r="AL515" s="32">
        <v>31125</v>
      </c>
      <c r="AM515" s="32">
        <v>29</v>
      </c>
      <c r="AN515" s="32">
        <v>1</v>
      </c>
      <c r="AO515" s="32">
        <v>1</v>
      </c>
      <c r="AP515" s="32">
        <v>33105</v>
      </c>
      <c r="AQ515" s="32">
        <v>25</v>
      </c>
      <c r="AR515" s="32">
        <v>1</v>
      </c>
      <c r="AS515" s="32">
        <v>0</v>
      </c>
      <c r="AT515" s="32">
        <v>32101</v>
      </c>
      <c r="AU515" s="32">
        <v>21</v>
      </c>
      <c r="AV515" s="32">
        <v>1</v>
      </c>
      <c r="AW515" s="32">
        <v>1</v>
      </c>
      <c r="AX515" s="32">
        <v>32102</v>
      </c>
      <c r="AY515" s="32">
        <v>30</v>
      </c>
      <c r="AZ515" s="32">
        <v>1</v>
      </c>
      <c r="BA515" s="32">
        <v>1</v>
      </c>
    </row>
    <row r="516" spans="1:53" x14ac:dyDescent="0.2">
      <c r="A516" s="25">
        <v>3001</v>
      </c>
      <c r="B516" s="27">
        <v>88101</v>
      </c>
      <c r="C516" s="27">
        <v>22</v>
      </c>
      <c r="D516" s="27">
        <v>1</v>
      </c>
      <c r="E516" s="27">
        <v>0</v>
      </c>
      <c r="F516" s="27">
        <v>88101</v>
      </c>
      <c r="G516" s="27">
        <v>23</v>
      </c>
      <c r="H516" s="27">
        <v>1</v>
      </c>
      <c r="I516" s="27">
        <v>0</v>
      </c>
      <c r="J516" s="25">
        <v>88101</v>
      </c>
      <c r="K516" s="25">
        <v>24</v>
      </c>
      <c r="L516" s="25">
        <v>1</v>
      </c>
      <c r="M516" s="25">
        <v>0</v>
      </c>
      <c r="N516" s="25">
        <v>88101</v>
      </c>
      <c r="O516" s="25">
        <v>25</v>
      </c>
      <c r="P516" s="25">
        <v>1</v>
      </c>
      <c r="Q516" s="25">
        <v>0</v>
      </c>
      <c r="R516" s="25">
        <v>88101</v>
      </c>
      <c r="S516" s="25">
        <v>26</v>
      </c>
      <c r="T516" s="25">
        <v>1</v>
      </c>
      <c r="U516" s="25">
        <v>0</v>
      </c>
      <c r="V516" s="25">
        <v>88101</v>
      </c>
      <c r="W516" s="25">
        <v>27</v>
      </c>
      <c r="X516" s="25">
        <v>1</v>
      </c>
      <c r="Y516" s="25">
        <v>0</v>
      </c>
    </row>
    <row r="517" spans="1:53" x14ac:dyDescent="0.2">
      <c r="A517" s="25">
        <v>3002</v>
      </c>
      <c r="B517" s="27">
        <v>88101</v>
      </c>
      <c r="C517" s="27">
        <v>23</v>
      </c>
      <c r="D517" s="27">
        <v>1</v>
      </c>
      <c r="E517" s="27">
        <v>0</v>
      </c>
      <c r="F517" s="27">
        <v>88101</v>
      </c>
      <c r="G517" s="27">
        <v>24</v>
      </c>
      <c r="H517" s="27">
        <v>1</v>
      </c>
      <c r="I517" s="27">
        <v>0</v>
      </c>
      <c r="J517" s="25">
        <v>88101</v>
      </c>
      <c r="K517" s="25">
        <v>25</v>
      </c>
      <c r="L517" s="25">
        <v>1</v>
      </c>
      <c r="M517" s="25">
        <v>0</v>
      </c>
      <c r="N517" s="25">
        <v>88101</v>
      </c>
      <c r="O517" s="25">
        <v>26</v>
      </c>
      <c r="P517" s="25">
        <v>1</v>
      </c>
      <c r="Q517" s="25">
        <v>0</v>
      </c>
      <c r="R517" s="25">
        <v>88101</v>
      </c>
      <c r="S517" s="25">
        <v>27</v>
      </c>
      <c r="T517" s="25">
        <v>1</v>
      </c>
      <c r="U517" s="25">
        <v>0</v>
      </c>
      <c r="V517" s="25">
        <v>88101</v>
      </c>
      <c r="W517" s="25">
        <v>28</v>
      </c>
      <c r="X517" s="25">
        <v>1</v>
      </c>
      <c r="Y517" s="25">
        <v>0</v>
      </c>
    </row>
    <row r="518" spans="1:53" x14ac:dyDescent="0.2">
      <c r="A518" s="25">
        <v>3003</v>
      </c>
      <c r="B518" s="27">
        <v>88101</v>
      </c>
      <c r="C518" s="27">
        <v>24</v>
      </c>
      <c r="D518" s="27">
        <v>1</v>
      </c>
      <c r="E518" s="27">
        <v>0</v>
      </c>
      <c r="F518" s="27">
        <v>88101</v>
      </c>
      <c r="G518" s="27">
        <v>25</v>
      </c>
      <c r="H518" s="27">
        <v>1</v>
      </c>
      <c r="I518" s="27">
        <v>0</v>
      </c>
      <c r="J518" s="25">
        <v>88101</v>
      </c>
      <c r="K518" s="25">
        <v>26</v>
      </c>
      <c r="L518" s="25">
        <v>1</v>
      </c>
      <c r="M518" s="25">
        <v>0</v>
      </c>
      <c r="N518" s="25">
        <v>88101</v>
      </c>
      <c r="O518" s="25">
        <v>27</v>
      </c>
      <c r="P518" s="25">
        <v>1</v>
      </c>
      <c r="Q518" s="25">
        <v>0</v>
      </c>
      <c r="R518" s="25">
        <v>88101</v>
      </c>
      <c r="S518" s="25">
        <v>28</v>
      </c>
      <c r="T518" s="25">
        <v>1</v>
      </c>
      <c r="U518" s="25">
        <v>0</v>
      </c>
      <c r="V518" s="25">
        <v>88101</v>
      </c>
      <c r="W518" s="25">
        <v>29</v>
      </c>
      <c r="X518" s="25">
        <v>1</v>
      </c>
      <c r="Y518" s="25">
        <v>0</v>
      </c>
    </row>
    <row r="519" spans="1:53" x14ac:dyDescent="0.2">
      <c r="A519" s="25">
        <v>3004</v>
      </c>
      <c r="B519" s="27">
        <v>88201</v>
      </c>
      <c r="C519" s="27">
        <v>22</v>
      </c>
      <c r="D519" s="27">
        <v>1</v>
      </c>
      <c r="E519" s="27">
        <v>0</v>
      </c>
      <c r="F519" s="27">
        <v>88201</v>
      </c>
      <c r="G519" s="27">
        <v>23</v>
      </c>
      <c r="H519" s="27">
        <v>1</v>
      </c>
      <c r="I519" s="27">
        <v>0</v>
      </c>
      <c r="J519" s="25">
        <v>88201</v>
      </c>
      <c r="K519" s="25">
        <v>24</v>
      </c>
      <c r="L519" s="25">
        <v>1</v>
      </c>
      <c r="M519" s="25">
        <v>0</v>
      </c>
      <c r="N519" s="25">
        <v>88201</v>
      </c>
      <c r="O519" s="25">
        <v>25</v>
      </c>
      <c r="P519" s="25">
        <v>1</v>
      </c>
      <c r="Q519" s="25">
        <v>0</v>
      </c>
      <c r="R519" s="25">
        <v>88201</v>
      </c>
      <c r="S519" s="25">
        <v>26</v>
      </c>
      <c r="T519" s="25">
        <v>1</v>
      </c>
      <c r="U519" s="25">
        <v>0</v>
      </c>
      <c r="V519" s="25">
        <v>88201</v>
      </c>
      <c r="W519" s="25">
        <v>27</v>
      </c>
      <c r="X519" s="25">
        <v>1</v>
      </c>
      <c r="Y519" s="25">
        <v>0</v>
      </c>
    </row>
    <row r="520" spans="1:53" x14ac:dyDescent="0.2">
      <c r="A520" s="25">
        <v>3005</v>
      </c>
      <c r="B520" s="27">
        <v>88201</v>
      </c>
      <c r="C520" s="27">
        <v>23</v>
      </c>
      <c r="D520" s="27">
        <v>1</v>
      </c>
      <c r="E520" s="27">
        <v>0</v>
      </c>
      <c r="F520" s="27">
        <v>88201</v>
      </c>
      <c r="G520" s="27">
        <v>24</v>
      </c>
      <c r="H520" s="27">
        <v>1</v>
      </c>
      <c r="I520" s="27">
        <v>0</v>
      </c>
      <c r="J520" s="25">
        <v>88201</v>
      </c>
      <c r="K520" s="25">
        <v>25</v>
      </c>
      <c r="L520" s="25">
        <v>1</v>
      </c>
      <c r="M520" s="25">
        <v>0</v>
      </c>
      <c r="N520" s="25">
        <v>88201</v>
      </c>
      <c r="O520" s="25">
        <v>26</v>
      </c>
      <c r="P520" s="25">
        <v>1</v>
      </c>
      <c r="Q520" s="25">
        <v>0</v>
      </c>
      <c r="R520" s="25">
        <v>88201</v>
      </c>
      <c r="S520" s="25">
        <v>27</v>
      </c>
      <c r="T520" s="25">
        <v>1</v>
      </c>
      <c r="U520" s="25">
        <v>0</v>
      </c>
      <c r="V520" s="25">
        <v>88201</v>
      </c>
      <c r="W520" s="25">
        <v>28</v>
      </c>
      <c r="X520" s="25">
        <v>1</v>
      </c>
      <c r="Y520" s="25">
        <v>0</v>
      </c>
    </row>
    <row r="521" spans="1:53" x14ac:dyDescent="0.2">
      <c r="A521" s="25">
        <v>3006</v>
      </c>
      <c r="B521" s="27">
        <v>88201</v>
      </c>
      <c r="C521" s="27">
        <v>24</v>
      </c>
      <c r="D521" s="27">
        <v>1</v>
      </c>
      <c r="E521" s="27">
        <v>0</v>
      </c>
      <c r="F521" s="27">
        <v>88201</v>
      </c>
      <c r="G521" s="27">
        <v>25</v>
      </c>
      <c r="H521" s="27">
        <v>1</v>
      </c>
      <c r="I521" s="27">
        <v>0</v>
      </c>
      <c r="J521" s="25">
        <v>88201</v>
      </c>
      <c r="K521" s="25">
        <v>26</v>
      </c>
      <c r="L521" s="25">
        <v>1</v>
      </c>
      <c r="M521" s="25">
        <v>0</v>
      </c>
      <c r="N521" s="25">
        <v>88201</v>
      </c>
      <c r="O521" s="25">
        <v>27</v>
      </c>
      <c r="P521" s="25">
        <v>1</v>
      </c>
      <c r="Q521" s="25">
        <v>0</v>
      </c>
      <c r="R521" s="25">
        <v>88201</v>
      </c>
      <c r="S521" s="25">
        <v>28</v>
      </c>
      <c r="T521" s="25">
        <v>1</v>
      </c>
      <c r="U521" s="25">
        <v>0</v>
      </c>
      <c r="V521" s="25">
        <v>88201</v>
      </c>
      <c r="W521" s="25">
        <v>29</v>
      </c>
      <c r="X521" s="25">
        <v>1</v>
      </c>
      <c r="Y521" s="25">
        <v>0</v>
      </c>
    </row>
    <row r="522" spans="1:53" x14ac:dyDescent="0.2">
      <c r="A522" s="25">
        <v>3007</v>
      </c>
      <c r="B522" s="27">
        <v>88301</v>
      </c>
      <c r="C522" s="27">
        <v>22</v>
      </c>
      <c r="D522" s="27">
        <v>1</v>
      </c>
      <c r="E522" s="27">
        <v>0</v>
      </c>
      <c r="F522" s="27">
        <v>88301</v>
      </c>
      <c r="G522" s="27">
        <v>23</v>
      </c>
      <c r="H522" s="27">
        <v>1</v>
      </c>
      <c r="I522" s="27">
        <v>0</v>
      </c>
      <c r="J522" s="25">
        <v>88301</v>
      </c>
      <c r="K522" s="25">
        <v>24</v>
      </c>
      <c r="L522" s="25">
        <v>1</v>
      </c>
      <c r="M522" s="25">
        <v>0</v>
      </c>
      <c r="N522" s="25">
        <v>88301</v>
      </c>
      <c r="O522" s="25">
        <v>25</v>
      </c>
      <c r="P522" s="25">
        <v>1</v>
      </c>
      <c r="Q522" s="25">
        <v>0</v>
      </c>
      <c r="R522" s="25">
        <v>88301</v>
      </c>
      <c r="S522" s="25">
        <v>26</v>
      </c>
      <c r="T522" s="25">
        <v>1</v>
      </c>
      <c r="U522" s="25">
        <v>0</v>
      </c>
      <c r="V522" s="25">
        <v>88301</v>
      </c>
      <c r="W522" s="25">
        <v>27</v>
      </c>
      <c r="X522" s="25">
        <v>1</v>
      </c>
      <c r="Y522" s="25">
        <v>0</v>
      </c>
    </row>
    <row r="523" spans="1:53" x14ac:dyDescent="0.2">
      <c r="A523" s="25">
        <v>3008</v>
      </c>
      <c r="B523" s="27">
        <v>88301</v>
      </c>
      <c r="C523" s="27">
        <v>24</v>
      </c>
      <c r="D523" s="27">
        <v>1</v>
      </c>
      <c r="E523" s="27">
        <v>0</v>
      </c>
      <c r="F523" s="27">
        <v>88301</v>
      </c>
      <c r="G523" s="27">
        <v>25</v>
      </c>
      <c r="H523" s="27">
        <v>1</v>
      </c>
      <c r="I523" s="27">
        <v>0</v>
      </c>
      <c r="J523" s="25">
        <v>88301</v>
      </c>
      <c r="K523" s="25">
        <v>26</v>
      </c>
      <c r="L523" s="25">
        <v>1</v>
      </c>
      <c r="M523" s="25">
        <v>0</v>
      </c>
      <c r="N523" s="25">
        <v>88301</v>
      </c>
      <c r="O523" s="25">
        <v>27</v>
      </c>
      <c r="P523" s="25">
        <v>1</v>
      </c>
      <c r="Q523" s="25">
        <v>0</v>
      </c>
      <c r="R523" s="25">
        <v>88301</v>
      </c>
      <c r="S523" s="25">
        <v>28</v>
      </c>
      <c r="T523" s="25">
        <v>1</v>
      </c>
      <c r="U523" s="25">
        <v>0</v>
      </c>
      <c r="V523" s="25">
        <v>88301</v>
      </c>
      <c r="W523" s="25">
        <v>29</v>
      </c>
      <c r="X523" s="25">
        <v>1</v>
      </c>
      <c r="Y523" s="25">
        <v>0</v>
      </c>
    </row>
    <row r="524" spans="1:53" x14ac:dyDescent="0.2">
      <c r="A524" s="25">
        <v>3009</v>
      </c>
      <c r="B524" s="27">
        <v>88301</v>
      </c>
      <c r="C524" s="27">
        <v>22</v>
      </c>
      <c r="D524" s="27">
        <v>1</v>
      </c>
      <c r="E524" s="27">
        <v>0</v>
      </c>
      <c r="F524" s="27">
        <v>88301</v>
      </c>
      <c r="G524" s="27">
        <v>23</v>
      </c>
      <c r="H524" s="27">
        <v>1</v>
      </c>
      <c r="I524" s="27">
        <v>0</v>
      </c>
      <c r="J524" s="25">
        <v>88301</v>
      </c>
      <c r="K524" s="25">
        <v>24</v>
      </c>
      <c r="L524" s="25">
        <v>1</v>
      </c>
      <c r="M524" s="25">
        <v>0</v>
      </c>
      <c r="N524" s="25">
        <v>88301</v>
      </c>
      <c r="O524" s="25">
        <v>27</v>
      </c>
      <c r="P524" s="25">
        <v>1</v>
      </c>
      <c r="Q524" s="25">
        <v>0</v>
      </c>
      <c r="R524" s="25">
        <v>88301</v>
      </c>
      <c r="S524" s="25">
        <v>28</v>
      </c>
      <c r="T524" s="25">
        <v>1</v>
      </c>
      <c r="U524" s="25">
        <v>0</v>
      </c>
      <c r="V524" s="25">
        <v>88301</v>
      </c>
      <c r="W524" s="25">
        <v>29</v>
      </c>
      <c r="X524" s="25">
        <v>1</v>
      </c>
      <c r="Y524" s="25">
        <v>0</v>
      </c>
    </row>
    <row r="525" spans="1:53" x14ac:dyDescent="0.2">
      <c r="A525" s="25">
        <v>3010</v>
      </c>
      <c r="B525" s="27">
        <v>88102</v>
      </c>
      <c r="C525" s="27">
        <v>27</v>
      </c>
      <c r="D525" s="27">
        <v>3</v>
      </c>
      <c r="E525" s="27">
        <v>0</v>
      </c>
      <c r="F525" s="27">
        <v>88102</v>
      </c>
      <c r="G525" s="27">
        <v>24</v>
      </c>
      <c r="H525" s="27">
        <v>3</v>
      </c>
      <c r="I525" s="27">
        <v>0</v>
      </c>
    </row>
    <row r="526" spans="1:53" x14ac:dyDescent="0.2">
      <c r="A526" s="25">
        <v>3011</v>
      </c>
      <c r="B526" s="27">
        <v>88102</v>
      </c>
      <c r="C526" s="27">
        <v>25</v>
      </c>
      <c r="D526" s="27">
        <v>3</v>
      </c>
      <c r="E526" s="27">
        <v>0</v>
      </c>
      <c r="F526" s="27">
        <v>88102</v>
      </c>
      <c r="G526" s="27">
        <v>26</v>
      </c>
      <c r="H526" s="27">
        <v>3</v>
      </c>
      <c r="I526" s="27">
        <v>0</v>
      </c>
    </row>
    <row r="527" spans="1:53" x14ac:dyDescent="0.2">
      <c r="A527" s="25">
        <v>3012</v>
      </c>
      <c r="B527" s="27">
        <v>88102</v>
      </c>
      <c r="C527" s="27">
        <v>23</v>
      </c>
      <c r="D527" s="27">
        <v>3</v>
      </c>
      <c r="E527" s="27">
        <v>0</v>
      </c>
      <c r="F527" s="27">
        <v>88102</v>
      </c>
      <c r="G527" s="27">
        <v>28</v>
      </c>
      <c r="H527" s="27">
        <v>3</v>
      </c>
      <c r="I527" s="27">
        <v>0</v>
      </c>
    </row>
    <row r="528" spans="1:53" x14ac:dyDescent="0.2">
      <c r="A528" s="25">
        <v>3013</v>
      </c>
      <c r="B528" s="27">
        <v>88103</v>
      </c>
      <c r="C528" s="27">
        <v>22</v>
      </c>
      <c r="D528" s="27">
        <v>3</v>
      </c>
      <c r="E528" s="27">
        <v>0</v>
      </c>
      <c r="F528" s="27">
        <v>88108</v>
      </c>
      <c r="G528" s="27">
        <v>29</v>
      </c>
      <c r="H528" s="27">
        <v>3</v>
      </c>
      <c r="I528" s="27">
        <v>0</v>
      </c>
    </row>
    <row r="529" spans="1:33" x14ac:dyDescent="0.2">
      <c r="A529" s="25">
        <v>3014</v>
      </c>
      <c r="B529" s="27">
        <v>88104</v>
      </c>
      <c r="C529" s="27">
        <v>23</v>
      </c>
      <c r="D529" s="27">
        <v>3</v>
      </c>
      <c r="E529" s="27">
        <v>0</v>
      </c>
      <c r="F529" s="27">
        <v>88107</v>
      </c>
      <c r="G529" s="27">
        <v>28</v>
      </c>
      <c r="H529" s="27">
        <v>3</v>
      </c>
      <c r="I529" s="27">
        <v>0</v>
      </c>
    </row>
    <row r="530" spans="1:33" x14ac:dyDescent="0.2">
      <c r="A530" s="25">
        <v>3015</v>
      </c>
      <c r="B530" s="27">
        <v>88105</v>
      </c>
      <c r="C530" s="27">
        <v>24</v>
      </c>
      <c r="D530" s="27">
        <v>3</v>
      </c>
      <c r="E530" s="27">
        <v>0</v>
      </c>
      <c r="F530" s="27">
        <v>88106</v>
      </c>
      <c r="G530" s="27">
        <v>27</v>
      </c>
      <c r="H530" s="27">
        <v>3</v>
      </c>
      <c r="I530" s="27">
        <v>0</v>
      </c>
    </row>
    <row r="531" spans="1:33" x14ac:dyDescent="0.2">
      <c r="A531" s="25">
        <v>3016</v>
      </c>
      <c r="B531" s="27">
        <v>88103</v>
      </c>
      <c r="C531" s="27">
        <v>22</v>
      </c>
      <c r="D531" s="27">
        <v>3</v>
      </c>
      <c r="E531" s="27">
        <v>0</v>
      </c>
      <c r="F531" s="27">
        <v>88108</v>
      </c>
      <c r="G531" s="27">
        <v>29</v>
      </c>
      <c r="H531" s="27">
        <v>3</v>
      </c>
      <c r="I531" s="27">
        <v>0</v>
      </c>
    </row>
    <row r="532" spans="1:33" x14ac:dyDescent="0.2">
      <c r="A532" s="25">
        <v>3017</v>
      </c>
      <c r="B532" s="27">
        <v>88104</v>
      </c>
      <c r="C532" s="27">
        <v>23</v>
      </c>
      <c r="D532" s="27">
        <v>3</v>
      </c>
      <c r="E532" s="27">
        <v>0</v>
      </c>
      <c r="F532" s="27">
        <v>88107</v>
      </c>
      <c r="G532" s="27">
        <v>28</v>
      </c>
      <c r="H532" s="27">
        <v>3</v>
      </c>
      <c r="I532" s="27">
        <v>0</v>
      </c>
    </row>
    <row r="533" spans="1:33" x14ac:dyDescent="0.2">
      <c r="A533" s="25">
        <v>3018</v>
      </c>
      <c r="B533" s="27">
        <v>88105</v>
      </c>
      <c r="C533" s="27">
        <v>19</v>
      </c>
      <c r="D533" s="27">
        <v>3</v>
      </c>
      <c r="E533" s="27">
        <v>0</v>
      </c>
      <c r="F533" s="27">
        <v>88106</v>
      </c>
      <c r="G533" s="27">
        <v>32</v>
      </c>
      <c r="H533" s="27">
        <v>3</v>
      </c>
      <c r="I533" s="27">
        <v>0</v>
      </c>
    </row>
    <row r="534" spans="1:33" x14ac:dyDescent="0.2">
      <c r="A534" s="25">
        <v>3019</v>
      </c>
      <c r="B534" s="27">
        <v>88202</v>
      </c>
      <c r="C534" s="27">
        <v>29</v>
      </c>
      <c r="D534" s="27">
        <v>1</v>
      </c>
      <c r="E534" s="27">
        <v>0</v>
      </c>
      <c r="F534" s="27">
        <v>88203</v>
      </c>
      <c r="G534" s="27">
        <v>29</v>
      </c>
      <c r="H534" s="27">
        <v>1</v>
      </c>
      <c r="I534" s="27">
        <v>0.25</v>
      </c>
      <c r="J534" s="25">
        <v>88204</v>
      </c>
      <c r="K534" s="25">
        <v>29</v>
      </c>
      <c r="L534" s="25">
        <v>1</v>
      </c>
      <c r="M534" s="25">
        <v>0.5</v>
      </c>
      <c r="N534" s="25">
        <v>88205</v>
      </c>
      <c r="O534" s="25">
        <v>29</v>
      </c>
      <c r="P534" s="25">
        <v>1</v>
      </c>
      <c r="Q534" s="25">
        <v>0.75</v>
      </c>
      <c r="R534" s="25">
        <v>88206</v>
      </c>
      <c r="S534" s="25">
        <v>29</v>
      </c>
      <c r="T534" s="25">
        <v>1</v>
      </c>
      <c r="U534" s="25">
        <v>1</v>
      </c>
      <c r="V534" s="25">
        <v>88207</v>
      </c>
      <c r="W534" s="25">
        <v>29</v>
      </c>
      <c r="X534" s="25">
        <v>1</v>
      </c>
      <c r="Y534" s="25">
        <v>1.25</v>
      </c>
      <c r="Z534" s="25">
        <v>88208</v>
      </c>
      <c r="AA534" s="25">
        <v>29</v>
      </c>
      <c r="AB534" s="25">
        <v>1</v>
      </c>
      <c r="AC534" s="25">
        <v>1.5</v>
      </c>
      <c r="AD534" s="25">
        <v>88209</v>
      </c>
      <c r="AE534" s="25">
        <v>29</v>
      </c>
      <c r="AF534" s="25">
        <v>1</v>
      </c>
      <c r="AG534" s="25">
        <v>1.75</v>
      </c>
    </row>
    <row r="535" spans="1:33" x14ac:dyDescent="0.2">
      <c r="A535" s="25">
        <v>3020</v>
      </c>
      <c r="B535" s="27">
        <v>88210</v>
      </c>
      <c r="C535" s="27">
        <v>22</v>
      </c>
      <c r="D535" s="27">
        <v>1</v>
      </c>
      <c r="E535" s="27">
        <v>0</v>
      </c>
      <c r="F535" s="27">
        <v>88211</v>
      </c>
      <c r="G535" s="27">
        <v>22</v>
      </c>
      <c r="H535" s="27">
        <v>1</v>
      </c>
      <c r="I535" s="27">
        <v>0.25</v>
      </c>
      <c r="J535" s="25">
        <v>88212</v>
      </c>
      <c r="K535" s="25">
        <v>22</v>
      </c>
      <c r="L535" s="25">
        <v>1</v>
      </c>
      <c r="M535" s="25">
        <v>0.5</v>
      </c>
      <c r="N535" s="25">
        <v>88213</v>
      </c>
      <c r="O535" s="25">
        <v>22</v>
      </c>
      <c r="P535" s="25">
        <v>1</v>
      </c>
      <c r="Q535" s="25">
        <v>0.75</v>
      </c>
      <c r="R535" s="25">
        <v>88214</v>
      </c>
      <c r="S535" s="25">
        <v>22</v>
      </c>
      <c r="T535" s="25">
        <v>1</v>
      </c>
      <c r="U535" s="25">
        <v>1</v>
      </c>
      <c r="V535" s="25">
        <v>88215</v>
      </c>
      <c r="W535" s="25">
        <v>22</v>
      </c>
      <c r="X535" s="25">
        <v>1</v>
      </c>
      <c r="Y535" s="25">
        <v>1.25</v>
      </c>
      <c r="Z535" s="25">
        <v>88216</v>
      </c>
      <c r="AA535" s="25">
        <v>22</v>
      </c>
      <c r="AB535" s="25">
        <v>1</v>
      </c>
      <c r="AC535" s="25">
        <v>1.5</v>
      </c>
      <c r="AD535" s="25">
        <v>88217</v>
      </c>
      <c r="AE535" s="25">
        <v>22</v>
      </c>
      <c r="AF535" s="25">
        <v>1</v>
      </c>
      <c r="AG535" s="25">
        <v>1.75</v>
      </c>
    </row>
    <row r="536" spans="1:33" x14ac:dyDescent="0.2">
      <c r="A536" s="25">
        <v>3021</v>
      </c>
      <c r="B536" s="27">
        <v>88202</v>
      </c>
      <c r="C536" s="27">
        <v>32</v>
      </c>
      <c r="D536" s="27">
        <v>1</v>
      </c>
      <c r="E536" s="27">
        <v>0</v>
      </c>
      <c r="F536" s="27">
        <v>88203</v>
      </c>
      <c r="G536" s="27">
        <v>32</v>
      </c>
      <c r="H536" s="27">
        <v>1</v>
      </c>
      <c r="I536" s="27">
        <v>0.25</v>
      </c>
      <c r="J536" s="25">
        <v>88204</v>
      </c>
      <c r="K536" s="25">
        <v>32</v>
      </c>
      <c r="L536" s="25">
        <v>1</v>
      </c>
      <c r="M536" s="25">
        <v>0.5</v>
      </c>
      <c r="N536" s="25">
        <v>88205</v>
      </c>
      <c r="O536" s="25">
        <v>32</v>
      </c>
      <c r="P536" s="25">
        <v>1</v>
      </c>
      <c r="Q536" s="25">
        <v>0.75</v>
      </c>
      <c r="R536" s="25">
        <v>88206</v>
      </c>
      <c r="S536" s="25">
        <v>32</v>
      </c>
      <c r="T536" s="25">
        <v>1</v>
      </c>
      <c r="U536" s="25">
        <v>1</v>
      </c>
      <c r="V536" s="25">
        <v>88207</v>
      </c>
      <c r="W536" s="25">
        <v>32</v>
      </c>
      <c r="X536" s="25">
        <v>1</v>
      </c>
      <c r="Y536" s="25">
        <v>1.25</v>
      </c>
      <c r="Z536" s="25">
        <v>88208</v>
      </c>
      <c r="AA536" s="25">
        <v>32</v>
      </c>
      <c r="AB536" s="25">
        <v>1</v>
      </c>
      <c r="AC536" s="25">
        <v>1.5</v>
      </c>
      <c r="AD536" s="25">
        <v>88209</v>
      </c>
      <c r="AE536" s="25">
        <v>32</v>
      </c>
      <c r="AF536" s="25">
        <v>1</v>
      </c>
      <c r="AG536" s="25">
        <v>1.75</v>
      </c>
    </row>
    <row r="537" spans="1:33" x14ac:dyDescent="0.2">
      <c r="A537" s="25">
        <v>3022</v>
      </c>
      <c r="B537" s="27">
        <v>88210</v>
      </c>
      <c r="C537" s="27">
        <v>19</v>
      </c>
      <c r="D537" s="27">
        <v>1</v>
      </c>
      <c r="E537" s="27">
        <v>0</v>
      </c>
      <c r="F537" s="27">
        <v>88211</v>
      </c>
      <c r="G537" s="27">
        <v>19</v>
      </c>
      <c r="H537" s="27">
        <v>1</v>
      </c>
      <c r="I537" s="27">
        <v>0.25</v>
      </c>
      <c r="J537" s="25">
        <v>88212</v>
      </c>
      <c r="K537" s="25">
        <v>19</v>
      </c>
      <c r="L537" s="25">
        <v>1</v>
      </c>
      <c r="M537" s="25">
        <v>0.5</v>
      </c>
      <c r="N537" s="25">
        <v>88213</v>
      </c>
      <c r="O537" s="25">
        <v>19</v>
      </c>
      <c r="P537" s="25">
        <v>1</v>
      </c>
      <c r="Q537" s="25">
        <v>0.75</v>
      </c>
      <c r="R537" s="25">
        <v>88214</v>
      </c>
      <c r="S537" s="25">
        <v>19</v>
      </c>
      <c r="T537" s="25">
        <v>1</v>
      </c>
      <c r="U537" s="25">
        <v>1</v>
      </c>
      <c r="V537" s="25">
        <v>88215</v>
      </c>
      <c r="W537" s="25">
        <v>19</v>
      </c>
      <c r="X537" s="25">
        <v>1</v>
      </c>
      <c r="Y537" s="25">
        <v>1.25</v>
      </c>
      <c r="Z537" s="25">
        <v>88216</v>
      </c>
      <c r="AA537" s="25">
        <v>19</v>
      </c>
      <c r="AB537" s="25">
        <v>1</v>
      </c>
      <c r="AC537" s="25">
        <v>1.5</v>
      </c>
      <c r="AD537" s="25">
        <v>88217</v>
      </c>
      <c r="AE537" s="25">
        <v>19</v>
      </c>
      <c r="AF537" s="25">
        <v>1</v>
      </c>
      <c r="AG537" s="25">
        <v>1.75</v>
      </c>
    </row>
    <row r="538" spans="1:33" x14ac:dyDescent="0.2">
      <c r="A538" s="25">
        <v>3023</v>
      </c>
      <c r="B538" s="27">
        <v>88202</v>
      </c>
      <c r="C538" s="27">
        <v>28</v>
      </c>
      <c r="D538" s="27">
        <v>1</v>
      </c>
      <c r="E538" s="27">
        <v>0</v>
      </c>
      <c r="F538" s="27">
        <v>88203</v>
      </c>
      <c r="G538" s="27">
        <v>28</v>
      </c>
      <c r="H538" s="27">
        <v>1</v>
      </c>
      <c r="I538" s="27">
        <v>0.25</v>
      </c>
      <c r="J538" s="25">
        <v>88204</v>
      </c>
      <c r="K538" s="25">
        <v>28</v>
      </c>
      <c r="L538" s="25">
        <v>1</v>
      </c>
      <c r="M538" s="25">
        <v>0.5</v>
      </c>
      <c r="N538" s="25">
        <v>88205</v>
      </c>
      <c r="O538" s="25">
        <v>28</v>
      </c>
      <c r="P538" s="25">
        <v>1</v>
      </c>
      <c r="Q538" s="25">
        <v>0.75</v>
      </c>
      <c r="R538" s="25">
        <v>88206</v>
      </c>
      <c r="S538" s="25">
        <v>28</v>
      </c>
      <c r="T538" s="25">
        <v>1</v>
      </c>
      <c r="U538" s="25">
        <v>1</v>
      </c>
      <c r="V538" s="25">
        <v>88207</v>
      </c>
      <c r="W538" s="25">
        <v>28</v>
      </c>
      <c r="X538" s="25">
        <v>1</v>
      </c>
      <c r="Y538" s="25">
        <v>1.25</v>
      </c>
      <c r="Z538" s="25">
        <v>88208</v>
      </c>
      <c r="AA538" s="25">
        <v>28</v>
      </c>
      <c r="AB538" s="25">
        <v>1</v>
      </c>
      <c r="AC538" s="25">
        <v>1.5</v>
      </c>
      <c r="AD538" s="25">
        <v>88209</v>
      </c>
      <c r="AE538" s="25">
        <v>28</v>
      </c>
      <c r="AF538" s="25">
        <v>1</v>
      </c>
      <c r="AG538" s="25">
        <v>1.75</v>
      </c>
    </row>
    <row r="539" spans="1:33" x14ac:dyDescent="0.2">
      <c r="A539" s="25">
        <v>3024</v>
      </c>
      <c r="B539" s="27">
        <v>88210</v>
      </c>
      <c r="C539" s="27">
        <v>23</v>
      </c>
      <c r="D539" s="27">
        <v>1</v>
      </c>
      <c r="E539" s="27">
        <v>0</v>
      </c>
      <c r="F539" s="27">
        <v>88211</v>
      </c>
      <c r="G539" s="27">
        <v>23</v>
      </c>
      <c r="H539" s="27">
        <v>1</v>
      </c>
      <c r="I539" s="27">
        <v>0.25</v>
      </c>
      <c r="J539" s="25">
        <v>88212</v>
      </c>
      <c r="K539" s="25">
        <v>23</v>
      </c>
      <c r="L539" s="25">
        <v>1</v>
      </c>
      <c r="M539" s="25">
        <v>0.5</v>
      </c>
      <c r="N539" s="25">
        <v>88213</v>
      </c>
      <c r="O539" s="25">
        <v>23</v>
      </c>
      <c r="P539" s="25">
        <v>1</v>
      </c>
      <c r="Q539" s="25">
        <v>0.75</v>
      </c>
      <c r="R539" s="25">
        <v>88214</v>
      </c>
      <c r="S539" s="25">
        <v>23</v>
      </c>
      <c r="T539" s="25">
        <v>1</v>
      </c>
      <c r="U539" s="25">
        <v>1</v>
      </c>
      <c r="V539" s="25">
        <v>88215</v>
      </c>
      <c r="W539" s="25">
        <v>23</v>
      </c>
      <c r="X539" s="25">
        <v>1</v>
      </c>
      <c r="Y539" s="25">
        <v>1.25</v>
      </c>
      <c r="Z539" s="25">
        <v>88216</v>
      </c>
      <c r="AA539" s="25">
        <v>23</v>
      </c>
      <c r="AB539" s="25">
        <v>1</v>
      </c>
      <c r="AC539" s="25">
        <v>1.5</v>
      </c>
      <c r="AD539" s="25">
        <v>88217</v>
      </c>
      <c r="AE539" s="25">
        <v>23</v>
      </c>
      <c r="AF539" s="25">
        <v>1</v>
      </c>
      <c r="AG539" s="25">
        <v>1.75</v>
      </c>
    </row>
    <row r="540" spans="1:33" x14ac:dyDescent="0.2">
      <c r="A540" s="25">
        <v>3025</v>
      </c>
      <c r="B540" s="27">
        <v>88202</v>
      </c>
      <c r="C540" s="27">
        <v>33</v>
      </c>
      <c r="D540" s="27">
        <v>1</v>
      </c>
      <c r="E540" s="27">
        <v>0</v>
      </c>
      <c r="F540" s="27">
        <v>88203</v>
      </c>
      <c r="G540" s="27">
        <v>33</v>
      </c>
      <c r="H540" s="27">
        <v>1</v>
      </c>
      <c r="I540" s="27">
        <v>0.25</v>
      </c>
      <c r="J540" s="25">
        <v>88204</v>
      </c>
      <c r="K540" s="25">
        <v>33</v>
      </c>
      <c r="L540" s="25">
        <v>1</v>
      </c>
      <c r="M540" s="25">
        <v>0.5</v>
      </c>
      <c r="N540" s="25">
        <v>88205</v>
      </c>
      <c r="O540" s="25">
        <v>33</v>
      </c>
      <c r="P540" s="25">
        <v>1</v>
      </c>
      <c r="Q540" s="25">
        <v>0.75</v>
      </c>
      <c r="R540" s="25">
        <v>88206</v>
      </c>
      <c r="S540" s="25">
        <v>33</v>
      </c>
      <c r="T540" s="25">
        <v>1</v>
      </c>
      <c r="U540" s="25">
        <v>1</v>
      </c>
      <c r="V540" s="25">
        <v>88207</v>
      </c>
      <c r="W540" s="25">
        <v>33</v>
      </c>
      <c r="X540" s="25">
        <v>1</v>
      </c>
      <c r="Y540" s="25">
        <v>1.25</v>
      </c>
      <c r="Z540" s="25">
        <v>88208</v>
      </c>
      <c r="AA540" s="25">
        <v>33</v>
      </c>
      <c r="AB540" s="25">
        <v>1</v>
      </c>
      <c r="AC540" s="25">
        <v>1.5</v>
      </c>
      <c r="AD540" s="25">
        <v>88209</v>
      </c>
      <c r="AE540" s="25">
        <v>33</v>
      </c>
      <c r="AF540" s="25">
        <v>1</v>
      </c>
      <c r="AG540" s="25">
        <v>1.75</v>
      </c>
    </row>
    <row r="541" spans="1:33" x14ac:dyDescent="0.2">
      <c r="A541" s="25">
        <v>3026</v>
      </c>
      <c r="B541" s="27">
        <v>88210</v>
      </c>
      <c r="C541" s="27">
        <v>18</v>
      </c>
      <c r="D541" s="27">
        <v>1</v>
      </c>
      <c r="E541" s="27">
        <v>0</v>
      </c>
      <c r="F541" s="27">
        <v>88211</v>
      </c>
      <c r="G541" s="27">
        <v>18</v>
      </c>
      <c r="H541" s="27">
        <v>1</v>
      </c>
      <c r="I541" s="27">
        <v>0.25</v>
      </c>
      <c r="J541" s="25">
        <v>88212</v>
      </c>
      <c r="K541" s="25">
        <v>18</v>
      </c>
      <c r="L541" s="25">
        <v>1</v>
      </c>
      <c r="M541" s="25">
        <v>0.5</v>
      </c>
      <c r="N541" s="25">
        <v>88213</v>
      </c>
      <c r="O541" s="25">
        <v>18</v>
      </c>
      <c r="P541" s="25">
        <v>1</v>
      </c>
      <c r="Q541" s="25">
        <v>0.75</v>
      </c>
      <c r="R541" s="25">
        <v>88214</v>
      </c>
      <c r="S541" s="25">
        <v>18</v>
      </c>
      <c r="T541" s="25">
        <v>1</v>
      </c>
      <c r="U541" s="25">
        <v>1</v>
      </c>
      <c r="V541" s="25">
        <v>88215</v>
      </c>
      <c r="W541" s="25">
        <v>18</v>
      </c>
      <c r="X541" s="25">
        <v>1</v>
      </c>
      <c r="Y541" s="25">
        <v>1.25</v>
      </c>
      <c r="Z541" s="25">
        <v>88216</v>
      </c>
      <c r="AA541" s="25">
        <v>18</v>
      </c>
      <c r="AB541" s="25">
        <v>1</v>
      </c>
      <c r="AC541" s="25">
        <v>1.5</v>
      </c>
      <c r="AD541" s="25">
        <v>88217</v>
      </c>
      <c r="AE541" s="25">
        <v>18</v>
      </c>
      <c r="AF541" s="25">
        <v>1</v>
      </c>
      <c r="AG541" s="25">
        <v>1.75</v>
      </c>
    </row>
    <row r="542" spans="1:33" x14ac:dyDescent="0.2">
      <c r="A542" s="25">
        <v>3027</v>
      </c>
      <c r="B542" s="27">
        <v>88302</v>
      </c>
      <c r="C542" s="27">
        <v>29</v>
      </c>
      <c r="D542" s="27">
        <v>1</v>
      </c>
      <c r="E542" s="27">
        <v>0</v>
      </c>
      <c r="F542" s="27">
        <v>88303</v>
      </c>
      <c r="G542" s="27">
        <v>29</v>
      </c>
      <c r="H542" s="27">
        <v>1</v>
      </c>
      <c r="I542" s="27">
        <v>0.25</v>
      </c>
      <c r="J542" s="25">
        <v>88304</v>
      </c>
      <c r="K542" s="25">
        <v>29</v>
      </c>
      <c r="L542" s="25">
        <v>1</v>
      </c>
      <c r="M542" s="25">
        <v>0.5</v>
      </c>
      <c r="N542" s="25">
        <v>88305</v>
      </c>
      <c r="O542" s="25">
        <v>29</v>
      </c>
      <c r="P542" s="25">
        <v>1</v>
      </c>
      <c r="Q542" s="25">
        <v>0.75</v>
      </c>
      <c r="R542" s="25">
        <v>88306</v>
      </c>
      <c r="S542" s="25">
        <v>29</v>
      </c>
      <c r="T542" s="25">
        <v>1</v>
      </c>
      <c r="U542" s="25">
        <v>1</v>
      </c>
      <c r="V542" s="25">
        <v>88307</v>
      </c>
      <c r="W542" s="25">
        <v>29</v>
      </c>
      <c r="X542" s="25">
        <v>1</v>
      </c>
      <c r="Y542" s="25">
        <v>1.25</v>
      </c>
      <c r="Z542" s="25">
        <v>88308</v>
      </c>
      <c r="AA542" s="25">
        <v>29</v>
      </c>
      <c r="AB542" s="25">
        <v>1</v>
      </c>
      <c r="AC542" s="25">
        <v>1.5</v>
      </c>
      <c r="AD542" s="25">
        <v>88309</v>
      </c>
      <c r="AE542" s="25">
        <v>29</v>
      </c>
      <c r="AF542" s="25">
        <v>1</v>
      </c>
      <c r="AG542" s="25">
        <v>1.75</v>
      </c>
    </row>
    <row r="543" spans="1:33" x14ac:dyDescent="0.2">
      <c r="A543" s="25">
        <v>3028</v>
      </c>
      <c r="B543" s="27">
        <v>88310</v>
      </c>
      <c r="C543" s="27">
        <v>22</v>
      </c>
      <c r="D543" s="27">
        <v>1</v>
      </c>
      <c r="E543" s="27">
        <v>0</v>
      </c>
      <c r="F543" s="27">
        <v>88311</v>
      </c>
      <c r="G543" s="27">
        <v>22</v>
      </c>
      <c r="H543" s="27">
        <v>1</v>
      </c>
      <c r="I543" s="27">
        <v>0.25</v>
      </c>
      <c r="J543" s="25">
        <v>88312</v>
      </c>
      <c r="K543" s="25">
        <v>22</v>
      </c>
      <c r="L543" s="25">
        <v>1</v>
      </c>
      <c r="M543" s="25">
        <v>0.5</v>
      </c>
      <c r="N543" s="25">
        <v>88313</v>
      </c>
      <c r="O543" s="25">
        <v>22</v>
      </c>
      <c r="P543" s="25">
        <v>1</v>
      </c>
      <c r="Q543" s="25">
        <v>0.75</v>
      </c>
      <c r="R543" s="25">
        <v>88314</v>
      </c>
      <c r="S543" s="25">
        <v>22</v>
      </c>
      <c r="T543" s="25">
        <v>1</v>
      </c>
      <c r="U543" s="25">
        <v>1</v>
      </c>
      <c r="V543" s="25">
        <v>88315</v>
      </c>
      <c r="W543" s="25">
        <v>22</v>
      </c>
      <c r="X543" s="25">
        <v>1</v>
      </c>
      <c r="Y543" s="25">
        <v>1.25</v>
      </c>
      <c r="Z543" s="25">
        <v>88316</v>
      </c>
      <c r="AA543" s="25">
        <v>22</v>
      </c>
      <c r="AB543" s="25">
        <v>1</v>
      </c>
      <c r="AC543" s="25">
        <v>1.5</v>
      </c>
      <c r="AD543" s="25">
        <v>88317</v>
      </c>
      <c r="AE543" s="25">
        <v>22</v>
      </c>
      <c r="AF543" s="25">
        <v>1</v>
      </c>
      <c r="AG543" s="25">
        <v>1.75</v>
      </c>
    </row>
    <row r="544" spans="1:33" x14ac:dyDescent="0.2">
      <c r="A544" s="25">
        <v>3029</v>
      </c>
      <c r="B544" s="27">
        <v>88302</v>
      </c>
      <c r="C544" s="27">
        <v>32</v>
      </c>
      <c r="D544" s="27">
        <v>1</v>
      </c>
      <c r="E544" s="27">
        <v>0</v>
      </c>
      <c r="F544" s="27">
        <v>88303</v>
      </c>
      <c r="G544" s="27">
        <v>32</v>
      </c>
      <c r="H544" s="27">
        <v>1</v>
      </c>
      <c r="I544" s="27">
        <v>0.25</v>
      </c>
      <c r="J544" s="25">
        <v>88304</v>
      </c>
      <c r="K544" s="25">
        <v>32</v>
      </c>
      <c r="L544" s="25">
        <v>1</v>
      </c>
      <c r="M544" s="25">
        <v>0.5</v>
      </c>
      <c r="N544" s="25">
        <v>88305</v>
      </c>
      <c r="O544" s="25">
        <v>32</v>
      </c>
      <c r="P544" s="25">
        <v>1</v>
      </c>
      <c r="Q544" s="25">
        <v>0.75</v>
      </c>
      <c r="R544" s="25">
        <v>88306</v>
      </c>
      <c r="S544" s="25">
        <v>32</v>
      </c>
      <c r="T544" s="25">
        <v>1</v>
      </c>
      <c r="U544" s="25">
        <v>1</v>
      </c>
      <c r="V544" s="25">
        <v>88307</v>
      </c>
      <c r="W544" s="25">
        <v>32</v>
      </c>
      <c r="X544" s="25">
        <v>1</v>
      </c>
      <c r="Y544" s="25">
        <v>1.25</v>
      </c>
      <c r="Z544" s="25">
        <v>88308</v>
      </c>
      <c r="AA544" s="25">
        <v>32</v>
      </c>
      <c r="AB544" s="25">
        <v>1</v>
      </c>
      <c r="AC544" s="25">
        <v>1.5</v>
      </c>
      <c r="AD544" s="25">
        <v>88309</v>
      </c>
      <c r="AE544" s="25">
        <v>32</v>
      </c>
      <c r="AF544" s="25">
        <v>1</v>
      </c>
      <c r="AG544" s="25">
        <v>1.75</v>
      </c>
    </row>
    <row r="545" spans="1:33" x14ac:dyDescent="0.2">
      <c r="A545" s="25">
        <v>3030</v>
      </c>
      <c r="B545" s="27">
        <v>88310</v>
      </c>
      <c r="C545" s="27">
        <v>19</v>
      </c>
      <c r="D545" s="27">
        <v>1</v>
      </c>
      <c r="E545" s="27">
        <v>0</v>
      </c>
      <c r="F545" s="27">
        <v>88311</v>
      </c>
      <c r="G545" s="27">
        <v>19</v>
      </c>
      <c r="H545" s="27">
        <v>1</v>
      </c>
      <c r="I545" s="27">
        <v>0.25</v>
      </c>
      <c r="J545" s="25">
        <v>88312</v>
      </c>
      <c r="K545" s="25">
        <v>19</v>
      </c>
      <c r="L545" s="25">
        <v>1</v>
      </c>
      <c r="M545" s="25">
        <v>0.5</v>
      </c>
      <c r="N545" s="25">
        <v>88313</v>
      </c>
      <c r="O545" s="25">
        <v>19</v>
      </c>
      <c r="P545" s="25">
        <v>1</v>
      </c>
      <c r="Q545" s="25">
        <v>0.75</v>
      </c>
      <c r="R545" s="25">
        <v>88314</v>
      </c>
      <c r="S545" s="25">
        <v>19</v>
      </c>
      <c r="T545" s="25">
        <v>1</v>
      </c>
      <c r="U545" s="25">
        <v>1</v>
      </c>
      <c r="V545" s="25">
        <v>88315</v>
      </c>
      <c r="W545" s="25">
        <v>19</v>
      </c>
      <c r="X545" s="25">
        <v>1</v>
      </c>
      <c r="Y545" s="25">
        <v>1.25</v>
      </c>
      <c r="Z545" s="25">
        <v>88316</v>
      </c>
      <c r="AA545" s="25">
        <v>19</v>
      </c>
      <c r="AB545" s="25">
        <v>1</v>
      </c>
      <c r="AC545" s="25">
        <v>1.5</v>
      </c>
      <c r="AD545" s="25">
        <v>88317</v>
      </c>
      <c r="AE545" s="25">
        <v>19</v>
      </c>
      <c r="AF545" s="25">
        <v>1</v>
      </c>
      <c r="AG545" s="25">
        <v>1.75</v>
      </c>
    </row>
    <row r="546" spans="1:33" x14ac:dyDescent="0.2">
      <c r="A546" s="25">
        <v>3031</v>
      </c>
      <c r="B546" s="27">
        <v>88302</v>
      </c>
      <c r="C546" s="27">
        <v>28</v>
      </c>
      <c r="D546" s="27">
        <v>1</v>
      </c>
      <c r="E546" s="27">
        <v>0</v>
      </c>
      <c r="F546" s="27">
        <v>88303</v>
      </c>
      <c r="G546" s="27">
        <v>28</v>
      </c>
      <c r="H546" s="27">
        <v>1</v>
      </c>
      <c r="I546" s="27">
        <v>0.25</v>
      </c>
      <c r="J546" s="25">
        <v>88304</v>
      </c>
      <c r="K546" s="25">
        <v>28</v>
      </c>
      <c r="L546" s="25">
        <v>1</v>
      </c>
      <c r="M546" s="25">
        <v>0.5</v>
      </c>
      <c r="N546" s="25">
        <v>88305</v>
      </c>
      <c r="O546" s="25">
        <v>28</v>
      </c>
      <c r="P546" s="25">
        <v>1</v>
      </c>
      <c r="Q546" s="25">
        <v>0.75</v>
      </c>
      <c r="R546" s="25">
        <v>88306</v>
      </c>
      <c r="S546" s="25">
        <v>28</v>
      </c>
      <c r="T546" s="25">
        <v>1</v>
      </c>
      <c r="U546" s="25">
        <v>1</v>
      </c>
      <c r="V546" s="25">
        <v>88307</v>
      </c>
      <c r="W546" s="25">
        <v>28</v>
      </c>
      <c r="X546" s="25">
        <v>1</v>
      </c>
      <c r="Y546" s="25">
        <v>1.25</v>
      </c>
      <c r="Z546" s="25">
        <v>88308</v>
      </c>
      <c r="AA546" s="25">
        <v>28</v>
      </c>
      <c r="AB546" s="25">
        <v>1</v>
      </c>
      <c r="AC546" s="25">
        <v>1.5</v>
      </c>
      <c r="AD546" s="25">
        <v>88309</v>
      </c>
      <c r="AE546" s="25">
        <v>28</v>
      </c>
      <c r="AF546" s="25">
        <v>1</v>
      </c>
      <c r="AG546" s="25">
        <v>1.75</v>
      </c>
    </row>
    <row r="547" spans="1:33" x14ac:dyDescent="0.2">
      <c r="A547" s="25">
        <v>3032</v>
      </c>
      <c r="B547" s="27">
        <v>88310</v>
      </c>
      <c r="C547" s="27">
        <v>23</v>
      </c>
      <c r="D547" s="27">
        <v>1</v>
      </c>
      <c r="E547" s="27">
        <v>0</v>
      </c>
      <c r="F547" s="27">
        <v>88311</v>
      </c>
      <c r="G547" s="27">
        <v>23</v>
      </c>
      <c r="H547" s="27">
        <v>1</v>
      </c>
      <c r="I547" s="27">
        <v>0.25</v>
      </c>
      <c r="J547" s="25">
        <v>88312</v>
      </c>
      <c r="K547" s="25">
        <v>23</v>
      </c>
      <c r="L547" s="25">
        <v>1</v>
      </c>
      <c r="M547" s="25">
        <v>0.5</v>
      </c>
      <c r="N547" s="25">
        <v>88313</v>
      </c>
      <c r="O547" s="25">
        <v>23</v>
      </c>
      <c r="P547" s="25">
        <v>1</v>
      </c>
      <c r="Q547" s="25">
        <v>0.75</v>
      </c>
      <c r="R547" s="25">
        <v>88314</v>
      </c>
      <c r="S547" s="25">
        <v>23</v>
      </c>
      <c r="T547" s="25">
        <v>1</v>
      </c>
      <c r="U547" s="25">
        <v>1</v>
      </c>
      <c r="V547" s="25">
        <v>88315</v>
      </c>
      <c r="W547" s="25">
        <v>23</v>
      </c>
      <c r="X547" s="25">
        <v>1</v>
      </c>
      <c r="Y547" s="25">
        <v>1.25</v>
      </c>
      <c r="Z547" s="25">
        <v>88316</v>
      </c>
      <c r="AA547" s="25">
        <v>23</v>
      </c>
      <c r="AB547" s="25">
        <v>1</v>
      </c>
      <c r="AC547" s="25">
        <v>1.5</v>
      </c>
      <c r="AD547" s="25">
        <v>88317</v>
      </c>
      <c r="AE547" s="25">
        <v>23</v>
      </c>
      <c r="AF547" s="25">
        <v>1</v>
      </c>
      <c r="AG547" s="25">
        <v>1.75</v>
      </c>
    </row>
    <row r="548" spans="1:33" x14ac:dyDescent="0.2">
      <c r="A548" s="25">
        <v>3033</v>
      </c>
      <c r="B548" s="27">
        <v>88302</v>
      </c>
      <c r="C548" s="27">
        <v>33</v>
      </c>
      <c r="D548" s="27">
        <v>1</v>
      </c>
      <c r="E548" s="27">
        <v>0</v>
      </c>
      <c r="F548" s="27">
        <v>88303</v>
      </c>
      <c r="G548" s="27">
        <v>33</v>
      </c>
      <c r="H548" s="27">
        <v>1</v>
      </c>
      <c r="I548" s="27">
        <v>0.25</v>
      </c>
      <c r="J548" s="25">
        <v>88304</v>
      </c>
      <c r="K548" s="25">
        <v>33</v>
      </c>
      <c r="L548" s="25">
        <v>1</v>
      </c>
      <c r="M548" s="25">
        <v>0.5</v>
      </c>
      <c r="N548" s="25">
        <v>88305</v>
      </c>
      <c r="O548" s="25">
        <v>33</v>
      </c>
      <c r="P548" s="25">
        <v>1</v>
      </c>
      <c r="Q548" s="25">
        <v>0.75</v>
      </c>
      <c r="R548" s="25">
        <v>88306</v>
      </c>
      <c r="S548" s="25">
        <v>33</v>
      </c>
      <c r="T548" s="25">
        <v>1</v>
      </c>
      <c r="U548" s="25">
        <v>1</v>
      </c>
      <c r="V548" s="25">
        <v>88307</v>
      </c>
      <c r="W548" s="25">
        <v>33</v>
      </c>
      <c r="X548" s="25">
        <v>1</v>
      </c>
      <c r="Y548" s="25">
        <v>1.25</v>
      </c>
      <c r="Z548" s="25">
        <v>88308</v>
      </c>
      <c r="AA548" s="25">
        <v>33</v>
      </c>
      <c r="AB548" s="25">
        <v>1</v>
      </c>
      <c r="AC548" s="25">
        <v>1.5</v>
      </c>
      <c r="AD548" s="25">
        <v>88309</v>
      </c>
      <c r="AE548" s="25">
        <v>33</v>
      </c>
      <c r="AF548" s="25">
        <v>1</v>
      </c>
      <c r="AG548" s="25">
        <v>1.75</v>
      </c>
    </row>
    <row r="549" spans="1:33" x14ac:dyDescent="0.2">
      <c r="A549" s="25">
        <v>3034</v>
      </c>
      <c r="B549" s="27">
        <v>88310</v>
      </c>
      <c r="C549" s="27">
        <v>18</v>
      </c>
      <c r="D549" s="27">
        <v>1</v>
      </c>
      <c r="E549" s="27">
        <v>0</v>
      </c>
      <c r="F549" s="27">
        <v>88311</v>
      </c>
      <c r="G549" s="27">
        <v>18</v>
      </c>
      <c r="H549" s="27">
        <v>1</v>
      </c>
      <c r="I549" s="27">
        <v>0.25</v>
      </c>
      <c r="J549" s="25">
        <v>88312</v>
      </c>
      <c r="K549" s="25">
        <v>18</v>
      </c>
      <c r="L549" s="25">
        <v>1</v>
      </c>
      <c r="M549" s="25">
        <v>0.5</v>
      </c>
      <c r="N549" s="25">
        <v>88313</v>
      </c>
      <c r="O549" s="25">
        <v>18</v>
      </c>
      <c r="P549" s="25">
        <v>1</v>
      </c>
      <c r="Q549" s="25">
        <v>0.75</v>
      </c>
      <c r="R549" s="25">
        <v>88314</v>
      </c>
      <c r="S549" s="25">
        <v>18</v>
      </c>
      <c r="T549" s="25">
        <v>1</v>
      </c>
      <c r="U549" s="25">
        <v>1</v>
      </c>
      <c r="V549" s="25">
        <v>88315</v>
      </c>
      <c r="W549" s="25">
        <v>18</v>
      </c>
      <c r="X549" s="25">
        <v>1</v>
      </c>
      <c r="Y549" s="25">
        <v>1.25</v>
      </c>
      <c r="Z549" s="25">
        <v>88316</v>
      </c>
      <c r="AA549" s="25">
        <v>18</v>
      </c>
      <c r="AB549" s="25">
        <v>1</v>
      </c>
      <c r="AC549" s="25">
        <v>1.5</v>
      </c>
      <c r="AD549" s="25">
        <v>88317</v>
      </c>
      <c r="AE549" s="25">
        <v>18</v>
      </c>
      <c r="AF549" s="25">
        <v>1</v>
      </c>
      <c r="AG549" s="25">
        <v>1.75</v>
      </c>
    </row>
    <row r="550" spans="1:33" x14ac:dyDescent="0.2">
      <c r="A550" s="25">
        <v>3035</v>
      </c>
      <c r="B550" s="27">
        <v>88101</v>
      </c>
      <c r="C550" s="27">
        <v>22</v>
      </c>
      <c r="D550" s="27">
        <v>2</v>
      </c>
      <c r="E550" s="27">
        <v>0</v>
      </c>
      <c r="F550" s="27">
        <v>88101</v>
      </c>
      <c r="G550" s="27">
        <v>23</v>
      </c>
      <c r="H550" s="27">
        <v>2</v>
      </c>
      <c r="I550" s="27">
        <v>0</v>
      </c>
      <c r="J550" s="25">
        <v>88101</v>
      </c>
      <c r="K550" s="25">
        <v>24</v>
      </c>
      <c r="L550" s="25">
        <v>2</v>
      </c>
      <c r="M550" s="25">
        <v>0</v>
      </c>
      <c r="N550" s="25">
        <v>88101</v>
      </c>
      <c r="O550" s="25">
        <v>25</v>
      </c>
      <c r="P550" s="25">
        <v>2</v>
      </c>
      <c r="Q550" s="25">
        <v>0</v>
      </c>
      <c r="R550" s="25">
        <v>88101</v>
      </c>
      <c r="S550" s="25">
        <v>26</v>
      </c>
      <c r="T550" s="25">
        <v>2</v>
      </c>
      <c r="U550" s="25">
        <v>0</v>
      </c>
      <c r="V550" s="25">
        <v>88101</v>
      </c>
      <c r="W550" s="25">
        <v>27</v>
      </c>
      <c r="X550" s="25">
        <v>2</v>
      </c>
      <c r="Y550" s="25">
        <v>0</v>
      </c>
    </row>
    <row r="551" spans="1:33" x14ac:dyDescent="0.2">
      <c r="A551" s="25">
        <v>3036</v>
      </c>
      <c r="B551" s="27">
        <v>88101</v>
      </c>
      <c r="C551" s="27">
        <v>23</v>
      </c>
      <c r="D551" s="27">
        <v>2</v>
      </c>
      <c r="E551" s="27">
        <v>0</v>
      </c>
      <c r="F551" s="27">
        <v>88101</v>
      </c>
      <c r="G551" s="27">
        <v>24</v>
      </c>
      <c r="H551" s="27">
        <v>2</v>
      </c>
      <c r="I551" s="27">
        <v>0</v>
      </c>
      <c r="J551" s="25">
        <v>88101</v>
      </c>
      <c r="K551" s="25">
        <v>25</v>
      </c>
      <c r="L551" s="25">
        <v>2</v>
      </c>
      <c r="M551" s="25">
        <v>0</v>
      </c>
      <c r="N551" s="25">
        <v>88101</v>
      </c>
      <c r="O551" s="25">
        <v>26</v>
      </c>
      <c r="P551" s="25">
        <v>2</v>
      </c>
      <c r="Q551" s="25">
        <v>0</v>
      </c>
      <c r="R551" s="25">
        <v>88101</v>
      </c>
      <c r="S551" s="25">
        <v>27</v>
      </c>
      <c r="T551" s="25">
        <v>2</v>
      </c>
      <c r="U551" s="25">
        <v>0</v>
      </c>
      <c r="V551" s="25">
        <v>88101</v>
      </c>
      <c r="W551" s="25">
        <v>28</v>
      </c>
      <c r="X551" s="25">
        <v>2</v>
      </c>
      <c r="Y551" s="25">
        <v>0</v>
      </c>
    </row>
    <row r="552" spans="1:33" x14ac:dyDescent="0.2">
      <c r="A552" s="25">
        <v>3037</v>
      </c>
      <c r="B552" s="27">
        <v>88101</v>
      </c>
      <c r="C552" s="27">
        <v>24</v>
      </c>
      <c r="D552" s="27">
        <v>2</v>
      </c>
      <c r="E552" s="27">
        <v>0</v>
      </c>
      <c r="F552" s="27">
        <v>88101</v>
      </c>
      <c r="G552" s="27">
        <v>25</v>
      </c>
      <c r="H552" s="27">
        <v>2</v>
      </c>
      <c r="I552" s="27">
        <v>0</v>
      </c>
      <c r="J552" s="25">
        <v>88101</v>
      </c>
      <c r="K552" s="25">
        <v>26</v>
      </c>
      <c r="L552" s="25">
        <v>2</v>
      </c>
      <c r="M552" s="25">
        <v>0</v>
      </c>
      <c r="N552" s="25">
        <v>88101</v>
      </c>
      <c r="O552" s="25">
        <v>27</v>
      </c>
      <c r="P552" s="25">
        <v>2</v>
      </c>
      <c r="Q552" s="25">
        <v>0</v>
      </c>
      <c r="R552" s="25">
        <v>88101</v>
      </c>
      <c r="S552" s="25">
        <v>28</v>
      </c>
      <c r="T552" s="25">
        <v>2</v>
      </c>
      <c r="U552" s="25">
        <v>0</v>
      </c>
      <c r="V552" s="25">
        <v>88101</v>
      </c>
      <c r="W552" s="25">
        <v>29</v>
      </c>
      <c r="X552" s="25">
        <v>2</v>
      </c>
      <c r="Y552" s="25">
        <v>0</v>
      </c>
    </row>
    <row r="553" spans="1:33" x14ac:dyDescent="0.2">
      <c r="A553" s="25">
        <v>3038</v>
      </c>
      <c r="B553" s="27">
        <v>88201</v>
      </c>
      <c r="C553" s="27">
        <v>22</v>
      </c>
      <c r="D553" s="27">
        <v>2</v>
      </c>
      <c r="E553" s="27">
        <v>0</v>
      </c>
      <c r="F553" s="27">
        <v>88201</v>
      </c>
      <c r="G553" s="27">
        <v>23</v>
      </c>
      <c r="H553" s="27">
        <v>2</v>
      </c>
      <c r="I553" s="27">
        <v>0</v>
      </c>
      <c r="J553" s="25">
        <v>88201</v>
      </c>
      <c r="K553" s="25">
        <v>24</v>
      </c>
      <c r="L553" s="25">
        <v>2</v>
      </c>
      <c r="M553" s="25">
        <v>0</v>
      </c>
      <c r="N553" s="25">
        <v>88201</v>
      </c>
      <c r="O553" s="25">
        <v>25</v>
      </c>
      <c r="P553" s="25">
        <v>2</v>
      </c>
      <c r="Q553" s="25">
        <v>0</v>
      </c>
      <c r="R553" s="25">
        <v>88201</v>
      </c>
      <c r="S553" s="25">
        <v>26</v>
      </c>
      <c r="T553" s="25">
        <v>2</v>
      </c>
      <c r="U553" s="25">
        <v>0</v>
      </c>
      <c r="V553" s="25">
        <v>88201</v>
      </c>
      <c r="W553" s="25">
        <v>27</v>
      </c>
      <c r="X553" s="25">
        <v>2</v>
      </c>
      <c r="Y553" s="25">
        <v>0</v>
      </c>
    </row>
    <row r="554" spans="1:33" x14ac:dyDescent="0.2">
      <c r="A554" s="25">
        <v>3039</v>
      </c>
      <c r="B554" s="27">
        <v>88201</v>
      </c>
      <c r="C554" s="27">
        <v>23</v>
      </c>
      <c r="D554" s="27">
        <v>2</v>
      </c>
      <c r="E554" s="27">
        <v>0</v>
      </c>
      <c r="F554" s="27">
        <v>88201</v>
      </c>
      <c r="G554" s="27">
        <v>24</v>
      </c>
      <c r="H554" s="27">
        <v>2</v>
      </c>
      <c r="I554" s="27">
        <v>0</v>
      </c>
      <c r="J554" s="25">
        <v>88201</v>
      </c>
      <c r="K554" s="25">
        <v>25</v>
      </c>
      <c r="L554" s="25">
        <v>2</v>
      </c>
      <c r="M554" s="25">
        <v>0</v>
      </c>
      <c r="N554" s="25">
        <v>88201</v>
      </c>
      <c r="O554" s="25">
        <v>26</v>
      </c>
      <c r="P554" s="25">
        <v>2</v>
      </c>
      <c r="Q554" s="25">
        <v>0</v>
      </c>
      <c r="R554" s="25">
        <v>88201</v>
      </c>
      <c r="S554" s="25">
        <v>27</v>
      </c>
      <c r="T554" s="25">
        <v>2</v>
      </c>
      <c r="U554" s="25">
        <v>0</v>
      </c>
      <c r="V554" s="25">
        <v>88201</v>
      </c>
      <c r="W554" s="25">
        <v>28</v>
      </c>
      <c r="X554" s="25">
        <v>2</v>
      </c>
      <c r="Y554" s="25">
        <v>0</v>
      </c>
    </row>
    <row r="555" spans="1:33" x14ac:dyDescent="0.2">
      <c r="A555" s="25">
        <v>3040</v>
      </c>
      <c r="B555" s="27">
        <v>88201</v>
      </c>
      <c r="C555" s="27">
        <v>24</v>
      </c>
      <c r="D555" s="27">
        <v>2</v>
      </c>
      <c r="E555" s="27">
        <v>0</v>
      </c>
      <c r="F555" s="27">
        <v>88201</v>
      </c>
      <c r="G555" s="27">
        <v>25</v>
      </c>
      <c r="H555" s="27">
        <v>2</v>
      </c>
      <c r="I555" s="27">
        <v>0</v>
      </c>
      <c r="J555" s="25">
        <v>88201</v>
      </c>
      <c r="K555" s="25">
        <v>26</v>
      </c>
      <c r="L555" s="25">
        <v>2</v>
      </c>
      <c r="M555" s="25">
        <v>0</v>
      </c>
      <c r="N555" s="25">
        <v>88201</v>
      </c>
      <c r="O555" s="25">
        <v>27</v>
      </c>
      <c r="P555" s="25">
        <v>2</v>
      </c>
      <c r="Q555" s="25">
        <v>0</v>
      </c>
      <c r="R555" s="25">
        <v>88201</v>
      </c>
      <c r="S555" s="25">
        <v>28</v>
      </c>
      <c r="T555" s="25">
        <v>2</v>
      </c>
      <c r="U555" s="25">
        <v>0</v>
      </c>
      <c r="V555" s="25">
        <v>88201</v>
      </c>
      <c r="W555" s="25">
        <v>29</v>
      </c>
      <c r="X555" s="25">
        <v>2</v>
      </c>
      <c r="Y555" s="25">
        <v>0</v>
      </c>
    </row>
    <row r="556" spans="1:33" x14ac:dyDescent="0.2">
      <c r="A556" s="25">
        <v>3041</v>
      </c>
      <c r="B556" s="27">
        <v>88301</v>
      </c>
      <c r="C556" s="27">
        <v>22</v>
      </c>
      <c r="D556" s="27">
        <v>2</v>
      </c>
      <c r="E556" s="27">
        <v>0</v>
      </c>
      <c r="F556" s="27">
        <v>88301</v>
      </c>
      <c r="G556" s="27">
        <v>23</v>
      </c>
      <c r="H556" s="27">
        <v>2</v>
      </c>
      <c r="I556" s="27">
        <v>0</v>
      </c>
      <c r="J556" s="25">
        <v>88301</v>
      </c>
      <c r="K556" s="25">
        <v>24</v>
      </c>
      <c r="L556" s="25">
        <v>2</v>
      </c>
      <c r="M556" s="25">
        <v>0</v>
      </c>
      <c r="N556" s="25">
        <v>88301</v>
      </c>
      <c r="O556" s="25">
        <v>25</v>
      </c>
      <c r="P556" s="25">
        <v>2</v>
      </c>
      <c r="Q556" s="25">
        <v>0</v>
      </c>
      <c r="R556" s="25">
        <v>88301</v>
      </c>
      <c r="S556" s="25">
        <v>26</v>
      </c>
      <c r="T556" s="25">
        <v>2</v>
      </c>
      <c r="U556" s="25">
        <v>0</v>
      </c>
      <c r="V556" s="25">
        <v>88301</v>
      </c>
      <c r="W556" s="25">
        <v>27</v>
      </c>
      <c r="X556" s="25">
        <v>2</v>
      </c>
      <c r="Y556" s="25">
        <v>0</v>
      </c>
    </row>
    <row r="557" spans="1:33" x14ac:dyDescent="0.2">
      <c r="A557" s="25">
        <v>3042</v>
      </c>
      <c r="B557" s="27">
        <v>88301</v>
      </c>
      <c r="C557" s="27">
        <v>24</v>
      </c>
      <c r="D557" s="27">
        <v>2</v>
      </c>
      <c r="E557" s="27">
        <v>0</v>
      </c>
      <c r="F557" s="27">
        <v>88301</v>
      </c>
      <c r="G557" s="27">
        <v>25</v>
      </c>
      <c r="H557" s="27">
        <v>2</v>
      </c>
      <c r="I557" s="27">
        <v>0</v>
      </c>
      <c r="J557" s="25">
        <v>88301</v>
      </c>
      <c r="K557" s="25">
        <v>26</v>
      </c>
      <c r="L557" s="25">
        <v>2</v>
      </c>
      <c r="M557" s="25">
        <v>0</v>
      </c>
      <c r="N557" s="25">
        <v>88301</v>
      </c>
      <c r="O557" s="25">
        <v>27</v>
      </c>
      <c r="P557" s="25">
        <v>2</v>
      </c>
      <c r="Q557" s="25">
        <v>0</v>
      </c>
      <c r="R557" s="25">
        <v>88301</v>
      </c>
      <c r="S557" s="25">
        <v>28</v>
      </c>
      <c r="T557" s="25">
        <v>2</v>
      </c>
      <c r="U557" s="25">
        <v>0</v>
      </c>
      <c r="V557" s="25">
        <v>88301</v>
      </c>
      <c r="W557" s="25">
        <v>29</v>
      </c>
      <c r="X557" s="25">
        <v>2</v>
      </c>
      <c r="Y557" s="25">
        <v>0</v>
      </c>
    </row>
    <row r="558" spans="1:33" x14ac:dyDescent="0.2">
      <c r="A558" s="25">
        <v>3043</v>
      </c>
      <c r="B558" s="27">
        <v>88301</v>
      </c>
      <c r="C558" s="27">
        <v>22</v>
      </c>
      <c r="D558" s="27">
        <v>2</v>
      </c>
      <c r="E558" s="27">
        <v>0</v>
      </c>
      <c r="F558" s="27">
        <v>88301</v>
      </c>
      <c r="G558" s="27">
        <v>23</v>
      </c>
      <c r="H558" s="27">
        <v>2</v>
      </c>
      <c r="I558" s="27">
        <v>0</v>
      </c>
      <c r="J558" s="25">
        <v>88301</v>
      </c>
      <c r="K558" s="25">
        <v>24</v>
      </c>
      <c r="L558" s="25">
        <v>2</v>
      </c>
      <c r="M558" s="25">
        <v>0</v>
      </c>
      <c r="N558" s="25">
        <v>88301</v>
      </c>
      <c r="O558" s="25">
        <v>27</v>
      </c>
      <c r="P558" s="25">
        <v>2</v>
      </c>
      <c r="Q558" s="25">
        <v>0</v>
      </c>
      <c r="R558" s="25">
        <v>88301</v>
      </c>
      <c r="S558" s="25">
        <v>28</v>
      </c>
      <c r="T558" s="25">
        <v>2</v>
      </c>
      <c r="U558" s="25">
        <v>0</v>
      </c>
      <c r="V558" s="25">
        <v>88301</v>
      </c>
      <c r="W558" s="25">
        <v>29</v>
      </c>
      <c r="X558" s="25">
        <v>2</v>
      </c>
      <c r="Y558" s="25">
        <v>0</v>
      </c>
    </row>
    <row r="559" spans="1:33" x14ac:dyDescent="0.2">
      <c r="A559" s="25">
        <v>3044</v>
      </c>
      <c r="B559" s="27">
        <v>88102</v>
      </c>
      <c r="C559" s="27">
        <v>27</v>
      </c>
      <c r="D559" s="27">
        <v>5</v>
      </c>
      <c r="E559" s="27">
        <v>0</v>
      </c>
      <c r="F559" s="27">
        <v>88102</v>
      </c>
      <c r="G559" s="27">
        <v>24</v>
      </c>
      <c r="H559" s="27">
        <v>5</v>
      </c>
      <c r="I559" s="27">
        <v>0</v>
      </c>
    </row>
    <row r="560" spans="1:33" x14ac:dyDescent="0.2">
      <c r="A560" s="25">
        <v>3045</v>
      </c>
      <c r="B560" s="27">
        <v>88102</v>
      </c>
      <c r="C560" s="27">
        <v>25</v>
      </c>
      <c r="D560" s="27">
        <v>5</v>
      </c>
      <c r="E560" s="27">
        <v>0</v>
      </c>
      <c r="F560" s="27">
        <v>88102</v>
      </c>
      <c r="G560" s="27">
        <v>26</v>
      </c>
      <c r="H560" s="27">
        <v>5</v>
      </c>
      <c r="I560" s="27">
        <v>0</v>
      </c>
    </row>
    <row r="561" spans="1:33" x14ac:dyDescent="0.2">
      <c r="A561" s="25">
        <v>3046</v>
      </c>
      <c r="B561" s="27">
        <v>88102</v>
      </c>
      <c r="C561" s="27">
        <v>23</v>
      </c>
      <c r="D561" s="27">
        <v>5</v>
      </c>
      <c r="E561" s="27">
        <v>0</v>
      </c>
      <c r="F561" s="27">
        <v>88102</v>
      </c>
      <c r="G561" s="27">
        <v>28</v>
      </c>
      <c r="H561" s="27">
        <v>5</v>
      </c>
      <c r="I561" s="27">
        <v>0</v>
      </c>
    </row>
    <row r="562" spans="1:33" x14ac:dyDescent="0.2">
      <c r="A562" s="25">
        <v>3047</v>
      </c>
      <c r="B562" s="27">
        <v>88103</v>
      </c>
      <c r="C562" s="27">
        <v>22</v>
      </c>
      <c r="D562" s="27">
        <v>5</v>
      </c>
      <c r="E562" s="27">
        <v>0</v>
      </c>
      <c r="F562" s="27">
        <v>88108</v>
      </c>
      <c r="G562" s="27">
        <v>29</v>
      </c>
      <c r="H562" s="27">
        <v>5</v>
      </c>
      <c r="I562" s="27">
        <v>0</v>
      </c>
    </row>
    <row r="563" spans="1:33" x14ac:dyDescent="0.2">
      <c r="A563" s="25">
        <v>3048</v>
      </c>
      <c r="B563" s="27">
        <v>88104</v>
      </c>
      <c r="C563" s="27">
        <v>23</v>
      </c>
      <c r="D563" s="27">
        <v>5</v>
      </c>
      <c r="E563" s="27">
        <v>0</v>
      </c>
      <c r="F563" s="27">
        <v>88107</v>
      </c>
      <c r="G563" s="27">
        <v>28</v>
      </c>
      <c r="H563" s="27">
        <v>5</v>
      </c>
      <c r="I563" s="27">
        <v>0</v>
      </c>
    </row>
    <row r="564" spans="1:33" x14ac:dyDescent="0.2">
      <c r="A564" s="25">
        <v>3049</v>
      </c>
      <c r="B564" s="27">
        <v>88105</v>
      </c>
      <c r="C564" s="27">
        <v>24</v>
      </c>
      <c r="D564" s="27">
        <v>5</v>
      </c>
      <c r="E564" s="27">
        <v>0</v>
      </c>
      <c r="F564" s="27">
        <v>88106</v>
      </c>
      <c r="G564" s="27">
        <v>27</v>
      </c>
      <c r="H564" s="27">
        <v>5</v>
      </c>
      <c r="I564" s="27">
        <v>0</v>
      </c>
    </row>
    <row r="565" spans="1:33" x14ac:dyDescent="0.2">
      <c r="A565" s="25">
        <v>3050</v>
      </c>
      <c r="B565" s="27">
        <v>88103</v>
      </c>
      <c r="C565" s="27">
        <v>22</v>
      </c>
      <c r="D565" s="27">
        <v>5</v>
      </c>
      <c r="E565" s="27">
        <v>0</v>
      </c>
      <c r="F565" s="27">
        <v>88108</v>
      </c>
      <c r="G565" s="27">
        <v>29</v>
      </c>
      <c r="H565" s="27">
        <v>5</v>
      </c>
      <c r="I565" s="27">
        <v>0</v>
      </c>
    </row>
    <row r="566" spans="1:33" x14ac:dyDescent="0.2">
      <c r="A566" s="25">
        <v>3051</v>
      </c>
      <c r="B566" s="27">
        <v>88104</v>
      </c>
      <c r="C566" s="27">
        <v>23</v>
      </c>
      <c r="D566" s="27">
        <v>5</v>
      </c>
      <c r="E566" s="27">
        <v>0</v>
      </c>
      <c r="F566" s="27">
        <v>88107</v>
      </c>
      <c r="G566" s="27">
        <v>28</v>
      </c>
      <c r="H566" s="27">
        <v>5</v>
      </c>
      <c r="I566" s="27">
        <v>0</v>
      </c>
    </row>
    <row r="567" spans="1:33" x14ac:dyDescent="0.2">
      <c r="A567" s="25">
        <v>3052</v>
      </c>
      <c r="B567" s="27">
        <v>88105</v>
      </c>
      <c r="C567" s="27">
        <v>19</v>
      </c>
      <c r="D567" s="27">
        <v>5</v>
      </c>
      <c r="E567" s="27">
        <v>0</v>
      </c>
      <c r="F567" s="27">
        <v>88106</v>
      </c>
      <c r="G567" s="27">
        <v>32</v>
      </c>
      <c r="H567" s="27">
        <v>5</v>
      </c>
      <c r="I567" s="27">
        <v>0</v>
      </c>
    </row>
    <row r="568" spans="1:33" x14ac:dyDescent="0.2">
      <c r="A568" s="25">
        <v>3053</v>
      </c>
      <c r="B568" s="27">
        <v>88202</v>
      </c>
      <c r="C568" s="27">
        <v>29</v>
      </c>
      <c r="D568" s="27">
        <v>2</v>
      </c>
      <c r="E568" s="27">
        <v>0</v>
      </c>
      <c r="F568" s="27">
        <v>88203</v>
      </c>
      <c r="G568" s="27">
        <v>29</v>
      </c>
      <c r="H568" s="27">
        <v>2</v>
      </c>
      <c r="I568" s="27">
        <v>0.25</v>
      </c>
      <c r="J568" s="25">
        <v>88204</v>
      </c>
      <c r="K568" s="25">
        <v>29</v>
      </c>
      <c r="L568" s="25">
        <v>2</v>
      </c>
      <c r="M568" s="25">
        <v>0.5</v>
      </c>
      <c r="N568" s="25">
        <v>88205</v>
      </c>
      <c r="O568" s="25">
        <v>29</v>
      </c>
      <c r="P568" s="25">
        <v>2</v>
      </c>
      <c r="Q568" s="25">
        <v>0.75</v>
      </c>
      <c r="R568" s="25">
        <v>88206</v>
      </c>
      <c r="S568" s="25">
        <v>29</v>
      </c>
      <c r="T568" s="25">
        <v>2</v>
      </c>
      <c r="U568" s="25">
        <v>1</v>
      </c>
      <c r="V568" s="25">
        <v>88207</v>
      </c>
      <c r="W568" s="25">
        <v>29</v>
      </c>
      <c r="X568" s="25">
        <v>2</v>
      </c>
      <c r="Y568" s="25">
        <v>1.25</v>
      </c>
      <c r="Z568" s="25">
        <v>88208</v>
      </c>
      <c r="AA568" s="25">
        <v>29</v>
      </c>
      <c r="AB568" s="25">
        <v>2</v>
      </c>
      <c r="AC568" s="25">
        <v>1.5</v>
      </c>
      <c r="AD568" s="25">
        <v>88209</v>
      </c>
      <c r="AE568" s="25">
        <v>29</v>
      </c>
      <c r="AF568" s="25">
        <v>2</v>
      </c>
      <c r="AG568" s="25">
        <v>1.75</v>
      </c>
    </row>
    <row r="569" spans="1:33" x14ac:dyDescent="0.2">
      <c r="A569" s="25">
        <v>3054</v>
      </c>
      <c r="B569" s="27">
        <v>88210</v>
      </c>
      <c r="C569" s="27">
        <v>22</v>
      </c>
      <c r="D569" s="27">
        <v>2</v>
      </c>
      <c r="E569" s="27">
        <v>0</v>
      </c>
      <c r="F569" s="27">
        <v>88211</v>
      </c>
      <c r="G569" s="27">
        <v>22</v>
      </c>
      <c r="H569" s="27">
        <v>2</v>
      </c>
      <c r="I569" s="27">
        <v>0.25</v>
      </c>
      <c r="J569" s="25">
        <v>88212</v>
      </c>
      <c r="K569" s="25">
        <v>22</v>
      </c>
      <c r="L569" s="25">
        <v>2</v>
      </c>
      <c r="M569" s="25">
        <v>0.5</v>
      </c>
      <c r="N569" s="25">
        <v>88213</v>
      </c>
      <c r="O569" s="25">
        <v>22</v>
      </c>
      <c r="P569" s="25">
        <v>2</v>
      </c>
      <c r="Q569" s="25">
        <v>0.75</v>
      </c>
      <c r="R569" s="25">
        <v>88214</v>
      </c>
      <c r="S569" s="25">
        <v>22</v>
      </c>
      <c r="T569" s="25">
        <v>2</v>
      </c>
      <c r="U569" s="25">
        <v>1</v>
      </c>
      <c r="V569" s="25">
        <v>88215</v>
      </c>
      <c r="W569" s="25">
        <v>22</v>
      </c>
      <c r="X569" s="25">
        <v>2</v>
      </c>
      <c r="Y569" s="25">
        <v>1.25</v>
      </c>
      <c r="Z569" s="25">
        <v>88216</v>
      </c>
      <c r="AA569" s="25">
        <v>22</v>
      </c>
      <c r="AB569" s="25">
        <v>2</v>
      </c>
      <c r="AC569" s="25">
        <v>1.5</v>
      </c>
      <c r="AD569" s="25">
        <v>88217</v>
      </c>
      <c r="AE569" s="25">
        <v>22</v>
      </c>
      <c r="AF569" s="25">
        <v>2</v>
      </c>
      <c r="AG569" s="25">
        <v>1.75</v>
      </c>
    </row>
    <row r="570" spans="1:33" x14ac:dyDescent="0.2">
      <c r="A570" s="25">
        <v>3055</v>
      </c>
      <c r="B570" s="27">
        <v>88202</v>
      </c>
      <c r="C570" s="27">
        <v>32</v>
      </c>
      <c r="D570" s="27">
        <v>2</v>
      </c>
      <c r="E570" s="27">
        <v>0</v>
      </c>
      <c r="F570" s="27">
        <v>88203</v>
      </c>
      <c r="G570" s="27">
        <v>32</v>
      </c>
      <c r="H570" s="27">
        <v>2</v>
      </c>
      <c r="I570" s="27">
        <v>0.25</v>
      </c>
      <c r="J570" s="25">
        <v>88204</v>
      </c>
      <c r="K570" s="25">
        <v>32</v>
      </c>
      <c r="L570" s="25">
        <v>2</v>
      </c>
      <c r="M570" s="25">
        <v>0.5</v>
      </c>
      <c r="N570" s="25">
        <v>88205</v>
      </c>
      <c r="O570" s="25">
        <v>32</v>
      </c>
      <c r="P570" s="25">
        <v>2</v>
      </c>
      <c r="Q570" s="25">
        <v>0.75</v>
      </c>
      <c r="R570" s="25">
        <v>88206</v>
      </c>
      <c r="S570" s="25">
        <v>32</v>
      </c>
      <c r="T570" s="25">
        <v>2</v>
      </c>
      <c r="U570" s="25">
        <v>1</v>
      </c>
      <c r="V570" s="25">
        <v>88207</v>
      </c>
      <c r="W570" s="25">
        <v>32</v>
      </c>
      <c r="X570" s="25">
        <v>2</v>
      </c>
      <c r="Y570" s="25">
        <v>1.25</v>
      </c>
      <c r="Z570" s="25">
        <v>88208</v>
      </c>
      <c r="AA570" s="25">
        <v>32</v>
      </c>
      <c r="AB570" s="25">
        <v>2</v>
      </c>
      <c r="AC570" s="25">
        <v>1.5</v>
      </c>
      <c r="AD570" s="25">
        <v>88209</v>
      </c>
      <c r="AE570" s="25">
        <v>32</v>
      </c>
      <c r="AF570" s="25">
        <v>2</v>
      </c>
      <c r="AG570" s="25">
        <v>1.75</v>
      </c>
    </row>
    <row r="571" spans="1:33" x14ac:dyDescent="0.2">
      <c r="A571" s="25">
        <v>3056</v>
      </c>
      <c r="B571" s="27">
        <v>88210</v>
      </c>
      <c r="C571" s="27">
        <v>19</v>
      </c>
      <c r="D571" s="27">
        <v>2</v>
      </c>
      <c r="E571" s="27">
        <v>0</v>
      </c>
      <c r="F571" s="27">
        <v>88211</v>
      </c>
      <c r="G571" s="27">
        <v>19</v>
      </c>
      <c r="H571" s="27">
        <v>2</v>
      </c>
      <c r="I571" s="27">
        <v>0.25</v>
      </c>
      <c r="J571" s="25">
        <v>88212</v>
      </c>
      <c r="K571" s="25">
        <v>19</v>
      </c>
      <c r="L571" s="25">
        <v>2</v>
      </c>
      <c r="M571" s="25">
        <v>0.5</v>
      </c>
      <c r="N571" s="25">
        <v>88213</v>
      </c>
      <c r="O571" s="25">
        <v>19</v>
      </c>
      <c r="P571" s="25">
        <v>2</v>
      </c>
      <c r="Q571" s="25">
        <v>0.75</v>
      </c>
      <c r="R571" s="25">
        <v>88214</v>
      </c>
      <c r="S571" s="25">
        <v>19</v>
      </c>
      <c r="T571" s="25">
        <v>2</v>
      </c>
      <c r="U571" s="25">
        <v>1</v>
      </c>
      <c r="V571" s="25">
        <v>88215</v>
      </c>
      <c r="W571" s="25">
        <v>19</v>
      </c>
      <c r="X571" s="25">
        <v>2</v>
      </c>
      <c r="Y571" s="25">
        <v>1.25</v>
      </c>
      <c r="Z571" s="25">
        <v>88216</v>
      </c>
      <c r="AA571" s="25">
        <v>19</v>
      </c>
      <c r="AB571" s="25">
        <v>2</v>
      </c>
      <c r="AC571" s="25">
        <v>1.5</v>
      </c>
      <c r="AD571" s="25">
        <v>88217</v>
      </c>
      <c r="AE571" s="25">
        <v>19</v>
      </c>
      <c r="AF571" s="25">
        <v>2</v>
      </c>
      <c r="AG571" s="25">
        <v>1.75</v>
      </c>
    </row>
    <row r="572" spans="1:33" x14ac:dyDescent="0.2">
      <c r="A572" s="25">
        <v>3057</v>
      </c>
      <c r="B572" s="27">
        <v>88202</v>
      </c>
      <c r="C572" s="27">
        <v>28</v>
      </c>
      <c r="D572" s="27">
        <v>2</v>
      </c>
      <c r="E572" s="27">
        <v>0</v>
      </c>
      <c r="F572" s="27">
        <v>88203</v>
      </c>
      <c r="G572" s="27">
        <v>28</v>
      </c>
      <c r="H572" s="27">
        <v>2</v>
      </c>
      <c r="I572" s="27">
        <v>0.25</v>
      </c>
      <c r="J572" s="25">
        <v>88204</v>
      </c>
      <c r="K572" s="25">
        <v>28</v>
      </c>
      <c r="L572" s="25">
        <v>2</v>
      </c>
      <c r="M572" s="25">
        <v>0.5</v>
      </c>
      <c r="N572" s="25">
        <v>88205</v>
      </c>
      <c r="O572" s="25">
        <v>28</v>
      </c>
      <c r="P572" s="25">
        <v>2</v>
      </c>
      <c r="Q572" s="25">
        <v>0.75</v>
      </c>
      <c r="R572" s="25">
        <v>88206</v>
      </c>
      <c r="S572" s="25">
        <v>28</v>
      </c>
      <c r="T572" s="25">
        <v>2</v>
      </c>
      <c r="U572" s="25">
        <v>1</v>
      </c>
      <c r="V572" s="25">
        <v>88207</v>
      </c>
      <c r="W572" s="25">
        <v>28</v>
      </c>
      <c r="X572" s="25">
        <v>2</v>
      </c>
      <c r="Y572" s="25">
        <v>1.25</v>
      </c>
      <c r="Z572" s="25">
        <v>88208</v>
      </c>
      <c r="AA572" s="25">
        <v>28</v>
      </c>
      <c r="AB572" s="25">
        <v>2</v>
      </c>
      <c r="AC572" s="25">
        <v>1.5</v>
      </c>
      <c r="AD572" s="25">
        <v>88209</v>
      </c>
      <c r="AE572" s="25">
        <v>28</v>
      </c>
      <c r="AF572" s="25">
        <v>2</v>
      </c>
      <c r="AG572" s="25">
        <v>1.75</v>
      </c>
    </row>
    <row r="573" spans="1:33" x14ac:dyDescent="0.2">
      <c r="A573" s="25">
        <v>3058</v>
      </c>
      <c r="B573" s="27">
        <v>88210</v>
      </c>
      <c r="C573" s="27">
        <v>23</v>
      </c>
      <c r="D573" s="27">
        <v>2</v>
      </c>
      <c r="E573" s="27">
        <v>0</v>
      </c>
      <c r="F573" s="27">
        <v>88211</v>
      </c>
      <c r="G573" s="27">
        <v>23</v>
      </c>
      <c r="H573" s="27">
        <v>2</v>
      </c>
      <c r="I573" s="27">
        <v>0.25</v>
      </c>
      <c r="J573" s="25">
        <v>88212</v>
      </c>
      <c r="K573" s="25">
        <v>23</v>
      </c>
      <c r="L573" s="25">
        <v>2</v>
      </c>
      <c r="M573" s="25">
        <v>0.5</v>
      </c>
      <c r="N573" s="25">
        <v>88213</v>
      </c>
      <c r="O573" s="25">
        <v>23</v>
      </c>
      <c r="P573" s="25">
        <v>2</v>
      </c>
      <c r="Q573" s="25">
        <v>0.75</v>
      </c>
      <c r="R573" s="25">
        <v>88214</v>
      </c>
      <c r="S573" s="25">
        <v>23</v>
      </c>
      <c r="T573" s="25">
        <v>2</v>
      </c>
      <c r="U573" s="25">
        <v>1</v>
      </c>
      <c r="V573" s="25">
        <v>88215</v>
      </c>
      <c r="W573" s="25">
        <v>23</v>
      </c>
      <c r="X573" s="25">
        <v>2</v>
      </c>
      <c r="Y573" s="25">
        <v>1.25</v>
      </c>
      <c r="Z573" s="25">
        <v>88216</v>
      </c>
      <c r="AA573" s="25">
        <v>23</v>
      </c>
      <c r="AB573" s="25">
        <v>2</v>
      </c>
      <c r="AC573" s="25">
        <v>1.5</v>
      </c>
      <c r="AD573" s="25">
        <v>88217</v>
      </c>
      <c r="AE573" s="25">
        <v>23</v>
      </c>
      <c r="AF573" s="25">
        <v>2</v>
      </c>
      <c r="AG573" s="25">
        <v>1.75</v>
      </c>
    </row>
    <row r="574" spans="1:33" x14ac:dyDescent="0.2">
      <c r="A574" s="25">
        <v>3059</v>
      </c>
      <c r="B574" s="27">
        <v>88202</v>
      </c>
      <c r="C574" s="27">
        <v>33</v>
      </c>
      <c r="D574" s="27">
        <v>2</v>
      </c>
      <c r="E574" s="27">
        <v>0</v>
      </c>
      <c r="F574" s="27">
        <v>88203</v>
      </c>
      <c r="G574" s="27">
        <v>33</v>
      </c>
      <c r="H574" s="27">
        <v>2</v>
      </c>
      <c r="I574" s="27">
        <v>0.25</v>
      </c>
      <c r="J574" s="25">
        <v>88204</v>
      </c>
      <c r="K574" s="25">
        <v>33</v>
      </c>
      <c r="L574" s="25">
        <v>2</v>
      </c>
      <c r="M574" s="25">
        <v>0.5</v>
      </c>
      <c r="N574" s="25">
        <v>88205</v>
      </c>
      <c r="O574" s="25">
        <v>33</v>
      </c>
      <c r="P574" s="25">
        <v>2</v>
      </c>
      <c r="Q574" s="25">
        <v>0.75</v>
      </c>
      <c r="R574" s="25">
        <v>88206</v>
      </c>
      <c r="S574" s="25">
        <v>33</v>
      </c>
      <c r="T574" s="25">
        <v>2</v>
      </c>
      <c r="U574" s="25">
        <v>1</v>
      </c>
      <c r="V574" s="25">
        <v>88207</v>
      </c>
      <c r="W574" s="25">
        <v>33</v>
      </c>
      <c r="X574" s="25">
        <v>2</v>
      </c>
      <c r="Y574" s="25">
        <v>1.25</v>
      </c>
      <c r="Z574" s="25">
        <v>88208</v>
      </c>
      <c r="AA574" s="25">
        <v>33</v>
      </c>
      <c r="AB574" s="25">
        <v>2</v>
      </c>
      <c r="AC574" s="25">
        <v>1.5</v>
      </c>
      <c r="AD574" s="25">
        <v>88209</v>
      </c>
      <c r="AE574" s="25">
        <v>33</v>
      </c>
      <c r="AF574" s="25">
        <v>2</v>
      </c>
      <c r="AG574" s="25">
        <v>1.75</v>
      </c>
    </row>
    <row r="575" spans="1:33" x14ac:dyDescent="0.2">
      <c r="A575" s="25">
        <v>3060</v>
      </c>
      <c r="B575" s="27">
        <v>88210</v>
      </c>
      <c r="C575" s="27">
        <v>18</v>
      </c>
      <c r="D575" s="27">
        <v>2</v>
      </c>
      <c r="E575" s="27">
        <v>0</v>
      </c>
      <c r="F575" s="27">
        <v>88211</v>
      </c>
      <c r="G575" s="27">
        <v>18</v>
      </c>
      <c r="H575" s="27">
        <v>2</v>
      </c>
      <c r="I575" s="27">
        <v>0.25</v>
      </c>
      <c r="J575" s="25">
        <v>88212</v>
      </c>
      <c r="K575" s="25">
        <v>18</v>
      </c>
      <c r="L575" s="25">
        <v>2</v>
      </c>
      <c r="M575" s="25">
        <v>0.5</v>
      </c>
      <c r="N575" s="25">
        <v>88213</v>
      </c>
      <c r="O575" s="25">
        <v>18</v>
      </c>
      <c r="P575" s="25">
        <v>2</v>
      </c>
      <c r="Q575" s="25">
        <v>0.75</v>
      </c>
      <c r="R575" s="25">
        <v>88214</v>
      </c>
      <c r="S575" s="25">
        <v>18</v>
      </c>
      <c r="T575" s="25">
        <v>2</v>
      </c>
      <c r="U575" s="25">
        <v>1</v>
      </c>
      <c r="V575" s="25">
        <v>88215</v>
      </c>
      <c r="W575" s="25">
        <v>18</v>
      </c>
      <c r="X575" s="25">
        <v>2</v>
      </c>
      <c r="Y575" s="25">
        <v>1.25</v>
      </c>
      <c r="Z575" s="25">
        <v>88216</v>
      </c>
      <c r="AA575" s="25">
        <v>18</v>
      </c>
      <c r="AB575" s="25">
        <v>2</v>
      </c>
      <c r="AC575" s="25">
        <v>1.5</v>
      </c>
      <c r="AD575" s="25">
        <v>88217</v>
      </c>
      <c r="AE575" s="25">
        <v>18</v>
      </c>
      <c r="AF575" s="25">
        <v>2</v>
      </c>
      <c r="AG575" s="25">
        <v>1.75</v>
      </c>
    </row>
    <row r="576" spans="1:33" x14ac:dyDescent="0.2">
      <c r="A576" s="25">
        <v>3061</v>
      </c>
      <c r="B576" s="27">
        <v>88302</v>
      </c>
      <c r="C576" s="27">
        <v>29</v>
      </c>
      <c r="D576" s="27">
        <v>2</v>
      </c>
      <c r="E576" s="27">
        <v>0</v>
      </c>
      <c r="F576" s="27">
        <v>88303</v>
      </c>
      <c r="G576" s="27">
        <v>29</v>
      </c>
      <c r="H576" s="27">
        <v>2</v>
      </c>
      <c r="I576" s="27">
        <v>0.25</v>
      </c>
      <c r="J576" s="25">
        <v>88304</v>
      </c>
      <c r="K576" s="25">
        <v>29</v>
      </c>
      <c r="L576" s="25">
        <v>2</v>
      </c>
      <c r="M576" s="25">
        <v>0.5</v>
      </c>
      <c r="N576" s="25">
        <v>88305</v>
      </c>
      <c r="O576" s="25">
        <v>29</v>
      </c>
      <c r="P576" s="25">
        <v>2</v>
      </c>
      <c r="Q576" s="25">
        <v>0.75</v>
      </c>
      <c r="R576" s="25">
        <v>88306</v>
      </c>
      <c r="S576" s="25">
        <v>29</v>
      </c>
      <c r="T576" s="25">
        <v>2</v>
      </c>
      <c r="U576" s="25">
        <v>1</v>
      </c>
      <c r="V576" s="25">
        <v>88307</v>
      </c>
      <c r="W576" s="25">
        <v>29</v>
      </c>
      <c r="X576" s="25">
        <v>2</v>
      </c>
      <c r="Y576" s="25">
        <v>1.25</v>
      </c>
      <c r="Z576" s="25">
        <v>88308</v>
      </c>
      <c r="AA576" s="25">
        <v>29</v>
      </c>
      <c r="AB576" s="25">
        <v>2</v>
      </c>
      <c r="AC576" s="25">
        <v>1.5</v>
      </c>
      <c r="AD576" s="25">
        <v>88309</v>
      </c>
      <c r="AE576" s="25">
        <v>29</v>
      </c>
      <c r="AF576" s="25">
        <v>2</v>
      </c>
      <c r="AG576" s="25">
        <v>1.75</v>
      </c>
    </row>
    <row r="577" spans="1:69" x14ac:dyDescent="0.2">
      <c r="A577" s="25">
        <v>3062</v>
      </c>
      <c r="B577" s="27">
        <v>88310</v>
      </c>
      <c r="C577" s="27">
        <v>22</v>
      </c>
      <c r="D577" s="27">
        <v>2</v>
      </c>
      <c r="E577" s="27">
        <v>0</v>
      </c>
      <c r="F577" s="27">
        <v>88311</v>
      </c>
      <c r="G577" s="27">
        <v>22</v>
      </c>
      <c r="H577" s="27">
        <v>2</v>
      </c>
      <c r="I577" s="27">
        <v>0.25</v>
      </c>
      <c r="J577" s="25">
        <v>88312</v>
      </c>
      <c r="K577" s="25">
        <v>22</v>
      </c>
      <c r="L577" s="25">
        <v>2</v>
      </c>
      <c r="M577" s="25">
        <v>0.5</v>
      </c>
      <c r="N577" s="25">
        <v>88313</v>
      </c>
      <c r="O577" s="25">
        <v>22</v>
      </c>
      <c r="P577" s="25">
        <v>2</v>
      </c>
      <c r="Q577" s="25">
        <v>0.75</v>
      </c>
      <c r="R577" s="25">
        <v>88314</v>
      </c>
      <c r="S577" s="25">
        <v>22</v>
      </c>
      <c r="T577" s="25">
        <v>2</v>
      </c>
      <c r="U577" s="25">
        <v>1</v>
      </c>
      <c r="V577" s="25">
        <v>88315</v>
      </c>
      <c r="W577" s="25">
        <v>22</v>
      </c>
      <c r="X577" s="25">
        <v>2</v>
      </c>
      <c r="Y577" s="25">
        <v>1.25</v>
      </c>
      <c r="Z577" s="25">
        <v>88316</v>
      </c>
      <c r="AA577" s="25">
        <v>22</v>
      </c>
      <c r="AB577" s="25">
        <v>2</v>
      </c>
      <c r="AC577" s="25">
        <v>1.5</v>
      </c>
      <c r="AD577" s="25">
        <v>88317</v>
      </c>
      <c r="AE577" s="25">
        <v>22</v>
      </c>
      <c r="AF577" s="25">
        <v>2</v>
      </c>
      <c r="AG577" s="25">
        <v>1.75</v>
      </c>
    </row>
    <row r="578" spans="1:69" x14ac:dyDescent="0.2">
      <c r="A578" s="25">
        <v>3063</v>
      </c>
      <c r="B578" s="27">
        <v>88302</v>
      </c>
      <c r="C578" s="27">
        <v>32</v>
      </c>
      <c r="D578" s="27">
        <v>2</v>
      </c>
      <c r="E578" s="27">
        <v>0</v>
      </c>
      <c r="F578" s="27">
        <v>88303</v>
      </c>
      <c r="G578" s="27">
        <v>32</v>
      </c>
      <c r="H578" s="27">
        <v>2</v>
      </c>
      <c r="I578" s="27">
        <v>0.25</v>
      </c>
      <c r="J578" s="25">
        <v>88304</v>
      </c>
      <c r="K578" s="25">
        <v>32</v>
      </c>
      <c r="L578" s="25">
        <v>2</v>
      </c>
      <c r="M578" s="25">
        <v>0.5</v>
      </c>
      <c r="N578" s="25">
        <v>88305</v>
      </c>
      <c r="O578" s="25">
        <v>32</v>
      </c>
      <c r="P578" s="25">
        <v>2</v>
      </c>
      <c r="Q578" s="25">
        <v>0.75</v>
      </c>
      <c r="R578" s="25">
        <v>88306</v>
      </c>
      <c r="S578" s="25">
        <v>32</v>
      </c>
      <c r="T578" s="25">
        <v>2</v>
      </c>
      <c r="U578" s="25">
        <v>1</v>
      </c>
      <c r="V578" s="25">
        <v>88307</v>
      </c>
      <c r="W578" s="25">
        <v>32</v>
      </c>
      <c r="X578" s="25">
        <v>2</v>
      </c>
      <c r="Y578" s="25">
        <v>1.25</v>
      </c>
      <c r="Z578" s="25">
        <v>88308</v>
      </c>
      <c r="AA578" s="25">
        <v>32</v>
      </c>
      <c r="AB578" s="25">
        <v>2</v>
      </c>
      <c r="AC578" s="25">
        <v>1.5</v>
      </c>
      <c r="AD578" s="25">
        <v>88309</v>
      </c>
      <c r="AE578" s="25">
        <v>32</v>
      </c>
      <c r="AF578" s="25">
        <v>2</v>
      </c>
      <c r="AG578" s="25">
        <v>1.75</v>
      </c>
    </row>
    <row r="579" spans="1:69" x14ac:dyDescent="0.2">
      <c r="A579" s="25">
        <v>3064</v>
      </c>
      <c r="B579" s="27">
        <v>88310</v>
      </c>
      <c r="C579" s="27">
        <v>19</v>
      </c>
      <c r="D579" s="27">
        <v>2</v>
      </c>
      <c r="E579" s="27">
        <v>0</v>
      </c>
      <c r="F579" s="27">
        <v>88311</v>
      </c>
      <c r="G579" s="27">
        <v>19</v>
      </c>
      <c r="H579" s="27">
        <v>2</v>
      </c>
      <c r="I579" s="27">
        <v>0.25</v>
      </c>
      <c r="J579" s="25">
        <v>88312</v>
      </c>
      <c r="K579" s="25">
        <v>19</v>
      </c>
      <c r="L579" s="25">
        <v>2</v>
      </c>
      <c r="M579" s="25">
        <v>0.5</v>
      </c>
      <c r="N579" s="25">
        <v>88313</v>
      </c>
      <c r="O579" s="25">
        <v>19</v>
      </c>
      <c r="P579" s="25">
        <v>2</v>
      </c>
      <c r="Q579" s="25">
        <v>0.75</v>
      </c>
      <c r="R579" s="25">
        <v>88314</v>
      </c>
      <c r="S579" s="25">
        <v>19</v>
      </c>
      <c r="T579" s="25">
        <v>2</v>
      </c>
      <c r="U579" s="25">
        <v>1</v>
      </c>
      <c r="V579" s="25">
        <v>88315</v>
      </c>
      <c r="W579" s="25">
        <v>19</v>
      </c>
      <c r="X579" s="25">
        <v>2</v>
      </c>
      <c r="Y579" s="25">
        <v>1.25</v>
      </c>
      <c r="Z579" s="25">
        <v>88316</v>
      </c>
      <c r="AA579" s="25">
        <v>19</v>
      </c>
      <c r="AB579" s="25">
        <v>2</v>
      </c>
      <c r="AC579" s="25">
        <v>1.5</v>
      </c>
      <c r="AD579" s="25">
        <v>88317</v>
      </c>
      <c r="AE579" s="25">
        <v>19</v>
      </c>
      <c r="AF579" s="25">
        <v>2</v>
      </c>
      <c r="AG579" s="25">
        <v>1.75</v>
      </c>
    </row>
    <row r="580" spans="1:69" x14ac:dyDescent="0.2">
      <c r="A580" s="25">
        <v>3065</v>
      </c>
      <c r="B580" s="27">
        <v>88302</v>
      </c>
      <c r="C580" s="27">
        <v>28</v>
      </c>
      <c r="D580" s="27">
        <v>2</v>
      </c>
      <c r="E580" s="27">
        <v>0</v>
      </c>
      <c r="F580" s="27">
        <v>88303</v>
      </c>
      <c r="G580" s="27">
        <v>28</v>
      </c>
      <c r="H580" s="27">
        <v>2</v>
      </c>
      <c r="I580" s="27">
        <v>0.25</v>
      </c>
      <c r="J580" s="25">
        <v>88304</v>
      </c>
      <c r="K580" s="25">
        <v>28</v>
      </c>
      <c r="L580" s="25">
        <v>2</v>
      </c>
      <c r="M580" s="25">
        <v>0.5</v>
      </c>
      <c r="N580" s="25">
        <v>88305</v>
      </c>
      <c r="O580" s="25">
        <v>28</v>
      </c>
      <c r="P580" s="25">
        <v>2</v>
      </c>
      <c r="Q580" s="25">
        <v>0.75</v>
      </c>
      <c r="R580" s="25">
        <v>88306</v>
      </c>
      <c r="S580" s="25">
        <v>28</v>
      </c>
      <c r="T580" s="25">
        <v>2</v>
      </c>
      <c r="U580" s="25">
        <v>1</v>
      </c>
      <c r="V580" s="25">
        <v>88307</v>
      </c>
      <c r="W580" s="25">
        <v>28</v>
      </c>
      <c r="X580" s="25">
        <v>2</v>
      </c>
      <c r="Y580" s="25">
        <v>1.25</v>
      </c>
      <c r="Z580" s="25">
        <v>88308</v>
      </c>
      <c r="AA580" s="25">
        <v>28</v>
      </c>
      <c r="AB580" s="25">
        <v>2</v>
      </c>
      <c r="AC580" s="25">
        <v>1.5</v>
      </c>
      <c r="AD580" s="25">
        <v>88309</v>
      </c>
      <c r="AE580" s="25">
        <v>28</v>
      </c>
      <c r="AF580" s="25">
        <v>2</v>
      </c>
      <c r="AG580" s="25">
        <v>1.75</v>
      </c>
    </row>
    <row r="581" spans="1:69" x14ac:dyDescent="0.2">
      <c r="A581" s="25">
        <v>3066</v>
      </c>
      <c r="B581" s="27">
        <v>88310</v>
      </c>
      <c r="C581" s="27">
        <v>23</v>
      </c>
      <c r="D581" s="27">
        <v>2</v>
      </c>
      <c r="E581" s="27">
        <v>0</v>
      </c>
      <c r="F581" s="27">
        <v>88311</v>
      </c>
      <c r="G581" s="27">
        <v>23</v>
      </c>
      <c r="H581" s="27">
        <v>2</v>
      </c>
      <c r="I581" s="27">
        <v>0.25</v>
      </c>
      <c r="J581" s="25">
        <v>88312</v>
      </c>
      <c r="K581" s="25">
        <v>23</v>
      </c>
      <c r="L581" s="25">
        <v>2</v>
      </c>
      <c r="M581" s="25">
        <v>0.5</v>
      </c>
      <c r="N581" s="25">
        <v>88313</v>
      </c>
      <c r="O581" s="25">
        <v>23</v>
      </c>
      <c r="P581" s="25">
        <v>2</v>
      </c>
      <c r="Q581" s="25">
        <v>0.75</v>
      </c>
      <c r="R581" s="25">
        <v>88314</v>
      </c>
      <c r="S581" s="25">
        <v>23</v>
      </c>
      <c r="T581" s="25">
        <v>2</v>
      </c>
      <c r="U581" s="25">
        <v>1</v>
      </c>
      <c r="V581" s="25">
        <v>88315</v>
      </c>
      <c r="W581" s="25">
        <v>23</v>
      </c>
      <c r="X581" s="25">
        <v>2</v>
      </c>
      <c r="Y581" s="25">
        <v>1.25</v>
      </c>
      <c r="Z581" s="25">
        <v>88316</v>
      </c>
      <c r="AA581" s="25">
        <v>23</v>
      </c>
      <c r="AB581" s="25">
        <v>2</v>
      </c>
      <c r="AC581" s="25">
        <v>1.5</v>
      </c>
      <c r="AD581" s="25">
        <v>88317</v>
      </c>
      <c r="AE581" s="25">
        <v>23</v>
      </c>
      <c r="AF581" s="25">
        <v>2</v>
      </c>
      <c r="AG581" s="25">
        <v>1.75</v>
      </c>
    </row>
    <row r="582" spans="1:69" x14ac:dyDescent="0.2">
      <c r="A582" s="25">
        <v>3067</v>
      </c>
      <c r="B582" s="27">
        <v>88302</v>
      </c>
      <c r="C582" s="27">
        <v>33</v>
      </c>
      <c r="D582" s="27">
        <v>2</v>
      </c>
      <c r="E582" s="27">
        <v>0</v>
      </c>
      <c r="F582" s="27">
        <v>88303</v>
      </c>
      <c r="G582" s="27">
        <v>33</v>
      </c>
      <c r="H582" s="27">
        <v>2</v>
      </c>
      <c r="I582" s="27">
        <v>0.25</v>
      </c>
      <c r="J582" s="25">
        <v>88304</v>
      </c>
      <c r="K582" s="25">
        <v>33</v>
      </c>
      <c r="L582" s="25">
        <v>2</v>
      </c>
      <c r="M582" s="25">
        <v>0.5</v>
      </c>
      <c r="N582" s="25">
        <v>88305</v>
      </c>
      <c r="O582" s="25">
        <v>33</v>
      </c>
      <c r="P582" s="25">
        <v>2</v>
      </c>
      <c r="Q582" s="25">
        <v>0.75</v>
      </c>
      <c r="R582" s="25">
        <v>88306</v>
      </c>
      <c r="S582" s="25">
        <v>33</v>
      </c>
      <c r="T582" s="25">
        <v>2</v>
      </c>
      <c r="U582" s="25">
        <v>1</v>
      </c>
      <c r="V582" s="25">
        <v>88307</v>
      </c>
      <c r="W582" s="25">
        <v>33</v>
      </c>
      <c r="X582" s="25">
        <v>2</v>
      </c>
      <c r="Y582" s="25">
        <v>1.25</v>
      </c>
      <c r="Z582" s="25">
        <v>88308</v>
      </c>
      <c r="AA582" s="25">
        <v>33</v>
      </c>
      <c r="AB582" s="25">
        <v>2</v>
      </c>
      <c r="AC582" s="25">
        <v>1.5</v>
      </c>
      <c r="AD582" s="25">
        <v>88309</v>
      </c>
      <c r="AE582" s="25">
        <v>33</v>
      </c>
      <c r="AF582" s="25">
        <v>2</v>
      </c>
      <c r="AG582" s="25">
        <v>1.75</v>
      </c>
    </row>
    <row r="583" spans="1:69" x14ac:dyDescent="0.2">
      <c r="A583" s="25">
        <v>3068</v>
      </c>
      <c r="B583" s="27">
        <v>88310</v>
      </c>
      <c r="C583" s="27">
        <v>18</v>
      </c>
      <c r="D583" s="27">
        <v>2</v>
      </c>
      <c r="E583" s="27">
        <v>0</v>
      </c>
      <c r="F583" s="27">
        <v>88311</v>
      </c>
      <c r="G583" s="27">
        <v>18</v>
      </c>
      <c r="H583" s="27">
        <v>2</v>
      </c>
      <c r="I583" s="27">
        <v>0.25</v>
      </c>
      <c r="J583" s="25">
        <v>88312</v>
      </c>
      <c r="K583" s="25">
        <v>18</v>
      </c>
      <c r="L583" s="25">
        <v>2</v>
      </c>
      <c r="M583" s="25">
        <v>0.5</v>
      </c>
      <c r="N583" s="25">
        <v>88313</v>
      </c>
      <c r="O583" s="25">
        <v>18</v>
      </c>
      <c r="P583" s="25">
        <v>2</v>
      </c>
      <c r="Q583" s="25">
        <v>0.75</v>
      </c>
      <c r="R583" s="25">
        <v>88314</v>
      </c>
      <c r="S583" s="25">
        <v>18</v>
      </c>
      <c r="T583" s="25">
        <v>2</v>
      </c>
      <c r="U583" s="25">
        <v>1</v>
      </c>
      <c r="V583" s="25">
        <v>88315</v>
      </c>
      <c r="W583" s="25">
        <v>18</v>
      </c>
      <c r="X583" s="25">
        <v>2</v>
      </c>
      <c r="Y583" s="25">
        <v>1.25</v>
      </c>
      <c r="Z583" s="25">
        <v>88316</v>
      </c>
      <c r="AA583" s="25">
        <v>18</v>
      </c>
      <c r="AB583" s="25">
        <v>2</v>
      </c>
      <c r="AC583" s="25">
        <v>1.5</v>
      </c>
      <c r="AD583" s="25">
        <v>88317</v>
      </c>
      <c r="AE583" s="25">
        <v>18</v>
      </c>
      <c r="AF583" s="25">
        <v>2</v>
      </c>
      <c r="AG583" s="25">
        <v>1.75</v>
      </c>
    </row>
    <row r="584" spans="1:69" ht="14.25" x14ac:dyDescent="0.2">
      <c r="A584" s="25">
        <v>4001</v>
      </c>
      <c r="B584" s="29">
        <v>90001</v>
      </c>
      <c r="C584" s="27">
        <v>25</v>
      </c>
      <c r="D584" s="27">
        <v>1</v>
      </c>
      <c r="E584" s="27">
        <v>0</v>
      </c>
    </row>
    <row r="585" spans="1:69" ht="14.25" x14ac:dyDescent="0.2">
      <c r="A585" s="25">
        <v>4002</v>
      </c>
      <c r="B585" s="29">
        <v>90002</v>
      </c>
      <c r="C585" s="27">
        <v>26</v>
      </c>
      <c r="D585" s="27">
        <v>1</v>
      </c>
      <c r="E585" s="27">
        <v>0</v>
      </c>
    </row>
    <row r="586" spans="1:69" ht="14.25" x14ac:dyDescent="0.2">
      <c r="A586" s="25">
        <v>4003</v>
      </c>
      <c r="B586" s="29">
        <v>90003</v>
      </c>
      <c r="C586" s="27">
        <v>25</v>
      </c>
      <c r="D586" s="27">
        <v>1</v>
      </c>
      <c r="E586" s="27">
        <v>0</v>
      </c>
    </row>
    <row r="587" spans="1:69" ht="14.25" x14ac:dyDescent="0.2">
      <c r="A587" s="25">
        <v>4004</v>
      </c>
      <c r="B587" s="29">
        <v>90004</v>
      </c>
      <c r="C587" s="27">
        <v>26</v>
      </c>
      <c r="D587" s="27">
        <v>1</v>
      </c>
      <c r="E587" s="27">
        <v>0</v>
      </c>
      <c r="F587" s="27">
        <v>11121</v>
      </c>
      <c r="G587" s="27">
        <v>23</v>
      </c>
      <c r="H587" s="27">
        <v>1</v>
      </c>
      <c r="I587" s="27">
        <v>0</v>
      </c>
      <c r="J587" s="25">
        <v>11116</v>
      </c>
      <c r="K587" s="25">
        <v>23</v>
      </c>
      <c r="L587" s="25">
        <v>1</v>
      </c>
      <c r="M587" s="25">
        <v>0.4</v>
      </c>
      <c r="N587" s="25">
        <v>11111</v>
      </c>
      <c r="O587" s="25">
        <v>23</v>
      </c>
      <c r="P587" s="25">
        <v>1</v>
      </c>
      <c r="Q587" s="25">
        <v>0.8</v>
      </c>
      <c r="R587" s="25">
        <v>11106</v>
      </c>
      <c r="S587" s="25">
        <v>23</v>
      </c>
      <c r="T587" s="25">
        <v>1</v>
      </c>
      <c r="U587" s="25">
        <v>1.2000000000000002</v>
      </c>
      <c r="V587" s="25">
        <v>11101</v>
      </c>
      <c r="W587" s="25">
        <v>23</v>
      </c>
      <c r="X587" s="25">
        <v>1</v>
      </c>
      <c r="Y587" s="25">
        <v>1.6</v>
      </c>
      <c r="Z587" s="25">
        <v>11125</v>
      </c>
      <c r="AA587" s="25">
        <v>28</v>
      </c>
      <c r="AB587" s="25">
        <v>1</v>
      </c>
      <c r="AC587" s="25">
        <v>0</v>
      </c>
      <c r="AD587" s="25">
        <v>11120</v>
      </c>
      <c r="AE587" s="25">
        <v>28</v>
      </c>
      <c r="AF587" s="25">
        <v>1</v>
      </c>
      <c r="AG587" s="25">
        <v>0.4</v>
      </c>
      <c r="AH587" s="25">
        <v>11115</v>
      </c>
      <c r="AI587" s="25">
        <v>28</v>
      </c>
      <c r="AJ587" s="25">
        <v>1</v>
      </c>
      <c r="AK587" s="25">
        <v>0.8</v>
      </c>
      <c r="AL587" s="25">
        <v>11110</v>
      </c>
      <c r="AM587" s="25">
        <v>28</v>
      </c>
      <c r="AN587" s="25">
        <v>1</v>
      </c>
      <c r="AO587" s="25">
        <v>1.2000000000000002</v>
      </c>
      <c r="AP587" s="25">
        <v>11105</v>
      </c>
      <c r="AQ587" s="25">
        <v>28</v>
      </c>
      <c r="AR587" s="25">
        <v>1</v>
      </c>
      <c r="AS587" s="25">
        <v>1.6</v>
      </c>
      <c r="AT587" s="25">
        <v>11122</v>
      </c>
      <c r="AU587" s="25">
        <v>21</v>
      </c>
      <c r="AV587" s="25">
        <v>1</v>
      </c>
      <c r="AW587" s="25">
        <v>2</v>
      </c>
      <c r="AX587" s="25">
        <v>11123</v>
      </c>
      <c r="AY587" s="25">
        <v>25</v>
      </c>
      <c r="AZ587" s="25">
        <v>1</v>
      </c>
      <c r="BA587" s="25">
        <v>2</v>
      </c>
      <c r="BB587" s="25">
        <v>11124</v>
      </c>
      <c r="BC587" s="25">
        <v>30</v>
      </c>
      <c r="BD587" s="25">
        <v>1</v>
      </c>
      <c r="BE587" s="25">
        <v>2</v>
      </c>
      <c r="BF587" s="25">
        <v>11117</v>
      </c>
      <c r="BG587" s="25">
        <v>21</v>
      </c>
      <c r="BH587" s="25">
        <v>1</v>
      </c>
      <c r="BI587" s="25">
        <v>2.5</v>
      </c>
      <c r="BJ587" s="25">
        <v>11118</v>
      </c>
      <c r="BK587" s="25">
        <v>25</v>
      </c>
      <c r="BL587" s="25">
        <v>1</v>
      </c>
      <c r="BM587" s="25">
        <v>2.5</v>
      </c>
      <c r="BN587" s="25">
        <v>11119</v>
      </c>
      <c r="BO587" s="25">
        <v>30</v>
      </c>
      <c r="BP587" s="25">
        <v>1</v>
      </c>
      <c r="BQ587" s="25">
        <v>2.5</v>
      </c>
    </row>
    <row r="588" spans="1:69" ht="14.25" x14ac:dyDescent="0.2">
      <c r="A588" s="25">
        <v>4005</v>
      </c>
      <c r="B588" s="29">
        <v>90005</v>
      </c>
      <c r="C588" s="27">
        <v>25</v>
      </c>
      <c r="D588" s="27">
        <v>1</v>
      </c>
      <c r="E588" s="27">
        <v>0</v>
      </c>
      <c r="F588" s="27">
        <v>11121</v>
      </c>
      <c r="G588" s="27">
        <v>44</v>
      </c>
      <c r="H588" s="27">
        <v>1</v>
      </c>
      <c r="I588" s="27">
        <v>0</v>
      </c>
      <c r="J588" s="25">
        <v>11120</v>
      </c>
      <c r="K588" s="25">
        <v>7</v>
      </c>
      <c r="L588" s="25">
        <v>1</v>
      </c>
      <c r="M588" s="25">
        <v>0</v>
      </c>
      <c r="N588" s="25">
        <v>11122</v>
      </c>
      <c r="O588" s="25">
        <v>44</v>
      </c>
      <c r="P588" s="25">
        <v>1</v>
      </c>
      <c r="Q588" s="25">
        <v>0.4</v>
      </c>
      <c r="R588" s="25">
        <v>11119</v>
      </c>
      <c r="S588" s="25">
        <v>7</v>
      </c>
      <c r="T588" s="25">
        <v>1</v>
      </c>
      <c r="U588" s="25">
        <v>0.4</v>
      </c>
      <c r="V588" s="25">
        <v>11123</v>
      </c>
      <c r="W588" s="25">
        <v>44</v>
      </c>
      <c r="X588" s="25">
        <v>1</v>
      </c>
      <c r="Y588" s="25">
        <v>0.8</v>
      </c>
      <c r="Z588" s="25">
        <v>11118</v>
      </c>
      <c r="AA588" s="25">
        <v>7</v>
      </c>
      <c r="AB588" s="25">
        <v>1</v>
      </c>
      <c r="AC588" s="25">
        <v>0.8</v>
      </c>
      <c r="AD588" s="25">
        <v>11124</v>
      </c>
      <c r="AE588" s="25">
        <v>44</v>
      </c>
      <c r="AF588" s="25">
        <v>1</v>
      </c>
      <c r="AG588" s="25">
        <v>1.2000000000000002</v>
      </c>
      <c r="AH588" s="25">
        <v>11117</v>
      </c>
      <c r="AI588" s="25">
        <v>7</v>
      </c>
      <c r="AJ588" s="25">
        <v>1</v>
      </c>
      <c r="AK588" s="25">
        <v>1.2000000000000002</v>
      </c>
      <c r="AL588" s="25">
        <v>11125</v>
      </c>
      <c r="AM588" s="25">
        <v>44</v>
      </c>
      <c r="AN588" s="25">
        <v>1</v>
      </c>
      <c r="AO588" s="25">
        <v>1.6</v>
      </c>
      <c r="AP588" s="25">
        <v>11116</v>
      </c>
      <c r="AQ588" s="25">
        <v>7</v>
      </c>
      <c r="AR588" s="25">
        <v>1</v>
      </c>
      <c r="AS588" s="25">
        <v>1.6</v>
      </c>
      <c r="AT588" s="25">
        <v>12103</v>
      </c>
      <c r="AU588" s="25">
        <v>40</v>
      </c>
      <c r="AV588" s="25">
        <v>1</v>
      </c>
      <c r="AW588" s="25">
        <v>2</v>
      </c>
      <c r="AX588" s="25">
        <v>12104</v>
      </c>
      <c r="AY588" s="25">
        <v>11</v>
      </c>
      <c r="AZ588" s="25">
        <v>1</v>
      </c>
      <c r="BA588" s="25">
        <v>2</v>
      </c>
    </row>
    <row r="589" spans="1:69" ht="14.25" x14ac:dyDescent="0.2">
      <c r="A589" s="25">
        <v>4006</v>
      </c>
      <c r="B589" s="29">
        <v>90006</v>
      </c>
      <c r="C589" s="27">
        <v>26</v>
      </c>
      <c r="D589" s="27">
        <v>1</v>
      </c>
      <c r="E589" s="27">
        <v>0</v>
      </c>
      <c r="F589" s="27">
        <v>11121</v>
      </c>
      <c r="G589" s="27">
        <v>23</v>
      </c>
      <c r="H589" s="27">
        <v>1</v>
      </c>
      <c r="I589" s="27">
        <v>0</v>
      </c>
      <c r="J589" s="25">
        <v>11116</v>
      </c>
      <c r="K589" s="25">
        <v>23</v>
      </c>
      <c r="L589" s="25">
        <v>1</v>
      </c>
      <c r="M589" s="25">
        <v>0.4</v>
      </c>
      <c r="N589" s="25">
        <v>11111</v>
      </c>
      <c r="O589" s="25">
        <v>23</v>
      </c>
      <c r="P589" s="25">
        <v>1</v>
      </c>
      <c r="Q589" s="25">
        <v>0.8</v>
      </c>
      <c r="R589" s="25">
        <v>11106</v>
      </c>
      <c r="S589" s="25">
        <v>23</v>
      </c>
      <c r="T589" s="25">
        <v>1</v>
      </c>
      <c r="U589" s="25">
        <v>1.2000000000000002</v>
      </c>
      <c r="V589" s="25">
        <v>11101</v>
      </c>
      <c r="W589" s="25">
        <v>23</v>
      </c>
      <c r="X589" s="25">
        <v>1</v>
      </c>
      <c r="Y589" s="25">
        <v>1.6</v>
      </c>
      <c r="Z589" s="25">
        <v>11125</v>
      </c>
      <c r="AA589" s="25">
        <v>28</v>
      </c>
      <c r="AB589" s="25">
        <v>1</v>
      </c>
      <c r="AC589" s="25">
        <v>0</v>
      </c>
      <c r="AD589" s="25">
        <v>11120</v>
      </c>
      <c r="AE589" s="25">
        <v>28</v>
      </c>
      <c r="AF589" s="25">
        <v>1</v>
      </c>
      <c r="AG589" s="25">
        <v>0.4</v>
      </c>
      <c r="AH589" s="25">
        <v>11115</v>
      </c>
      <c r="AI589" s="25">
        <v>28</v>
      </c>
      <c r="AJ589" s="25">
        <v>1</v>
      </c>
      <c r="AK589" s="25">
        <v>0.8</v>
      </c>
      <c r="AL589" s="25">
        <v>11110</v>
      </c>
      <c r="AM589" s="25">
        <v>28</v>
      </c>
      <c r="AN589" s="25">
        <v>1</v>
      </c>
      <c r="AO589" s="25">
        <v>1.2000000000000002</v>
      </c>
      <c r="AP589" s="25">
        <v>11105</v>
      </c>
      <c r="AQ589" s="25">
        <v>28</v>
      </c>
      <c r="AR589" s="25">
        <v>1</v>
      </c>
      <c r="AS589" s="25">
        <v>1.6</v>
      </c>
      <c r="AT589" s="25">
        <v>12107</v>
      </c>
      <c r="AU589" s="25">
        <v>22</v>
      </c>
      <c r="AV589" s="25">
        <v>1</v>
      </c>
      <c r="AW589" s="25">
        <v>2</v>
      </c>
      <c r="AX589" s="25">
        <v>12108</v>
      </c>
      <c r="AY589" s="25">
        <v>29</v>
      </c>
      <c r="AZ589" s="25">
        <v>1</v>
      </c>
      <c r="BA589" s="25">
        <v>2</v>
      </c>
    </row>
    <row r="590" spans="1:69" ht="14.25" x14ac:dyDescent="0.2">
      <c r="A590" s="25">
        <v>4007</v>
      </c>
      <c r="B590" s="29">
        <v>90007</v>
      </c>
      <c r="C590" s="27">
        <v>25</v>
      </c>
      <c r="D590" s="27">
        <v>1</v>
      </c>
      <c r="E590" s="27">
        <v>0</v>
      </c>
      <c r="F590" s="27">
        <v>11121</v>
      </c>
      <c r="G590" s="27">
        <v>21</v>
      </c>
      <c r="H590" s="27">
        <v>1</v>
      </c>
      <c r="I590" s="27">
        <v>0</v>
      </c>
      <c r="J590" s="25">
        <v>11122</v>
      </c>
      <c r="K590" s="25">
        <v>23</v>
      </c>
      <c r="L590" s="25">
        <v>1</v>
      </c>
      <c r="M590" s="25">
        <v>0</v>
      </c>
      <c r="N590" s="25">
        <v>11123</v>
      </c>
      <c r="O590" s="25">
        <v>25</v>
      </c>
      <c r="P590" s="25">
        <v>1</v>
      </c>
      <c r="Q590" s="25">
        <v>0</v>
      </c>
      <c r="R590" s="25">
        <v>11124</v>
      </c>
      <c r="S590" s="25">
        <v>27</v>
      </c>
      <c r="T590" s="25">
        <v>1</v>
      </c>
      <c r="U590" s="25">
        <v>0</v>
      </c>
      <c r="V590" s="25">
        <v>11125</v>
      </c>
      <c r="W590" s="25">
        <v>29</v>
      </c>
      <c r="X590" s="25">
        <v>1</v>
      </c>
      <c r="Y590" s="25">
        <v>0</v>
      </c>
      <c r="Z590" s="25">
        <v>12103</v>
      </c>
      <c r="AA590" s="25">
        <v>20</v>
      </c>
      <c r="AB590" s="25">
        <v>1</v>
      </c>
      <c r="AC590" s="25">
        <v>1</v>
      </c>
      <c r="AD590" s="25">
        <v>12104</v>
      </c>
      <c r="AE590" s="25">
        <v>31</v>
      </c>
      <c r="AF590" s="25">
        <v>1</v>
      </c>
      <c r="AG590" s="25">
        <v>1</v>
      </c>
      <c r="AH590" s="25">
        <v>12101</v>
      </c>
      <c r="AI590" s="25">
        <v>20</v>
      </c>
      <c r="AJ590" s="25">
        <v>1</v>
      </c>
      <c r="AK590" s="25">
        <v>2</v>
      </c>
      <c r="AL590" s="25">
        <v>12102</v>
      </c>
      <c r="AM590" s="25">
        <v>31</v>
      </c>
      <c r="AN590" s="25">
        <v>1</v>
      </c>
      <c r="AO590" s="25">
        <v>2</v>
      </c>
    </row>
    <row r="591" spans="1:69" ht="14.25" x14ac:dyDescent="0.2">
      <c r="A591" s="25">
        <v>4008</v>
      </c>
      <c r="B591" s="29">
        <v>90008</v>
      </c>
      <c r="C591" s="27">
        <v>26</v>
      </c>
      <c r="D591" s="27">
        <v>1</v>
      </c>
      <c r="E591" s="27">
        <v>0</v>
      </c>
      <c r="F591" s="27">
        <v>11121</v>
      </c>
      <c r="G591" s="27">
        <v>23</v>
      </c>
      <c r="H591" s="27">
        <v>1</v>
      </c>
      <c r="I591" s="27">
        <v>0</v>
      </c>
      <c r="J591" s="25">
        <v>11116</v>
      </c>
      <c r="K591" s="25">
        <v>23</v>
      </c>
      <c r="L591" s="25">
        <v>1</v>
      </c>
      <c r="M591" s="25">
        <v>0.4</v>
      </c>
      <c r="N591" s="25">
        <v>11111</v>
      </c>
      <c r="O591" s="25">
        <v>23</v>
      </c>
      <c r="P591" s="25">
        <v>1</v>
      </c>
      <c r="Q591" s="25">
        <v>0.8</v>
      </c>
      <c r="R591" s="25">
        <v>11106</v>
      </c>
      <c r="S591" s="25">
        <v>23</v>
      </c>
      <c r="T591" s="25">
        <v>1</v>
      </c>
      <c r="U591" s="25">
        <v>1.2000000000000002</v>
      </c>
      <c r="V591" s="25">
        <v>11101</v>
      </c>
      <c r="W591" s="25">
        <v>23</v>
      </c>
      <c r="X591" s="25">
        <v>1</v>
      </c>
      <c r="Y591" s="25">
        <v>1.6</v>
      </c>
      <c r="Z591" s="25">
        <v>11125</v>
      </c>
      <c r="AA591" s="25">
        <v>28</v>
      </c>
      <c r="AB591" s="25">
        <v>1</v>
      </c>
      <c r="AC591" s="25">
        <v>0</v>
      </c>
      <c r="AD591" s="25">
        <v>11120</v>
      </c>
      <c r="AE591" s="25">
        <v>28</v>
      </c>
      <c r="AF591" s="25">
        <v>1</v>
      </c>
      <c r="AG591" s="25">
        <v>0.4</v>
      </c>
      <c r="AH591" s="25">
        <v>11115</v>
      </c>
      <c r="AI591" s="25">
        <v>28</v>
      </c>
      <c r="AJ591" s="25">
        <v>1</v>
      </c>
      <c r="AK591" s="25">
        <v>0.8</v>
      </c>
      <c r="AL591" s="25">
        <v>11110</v>
      </c>
      <c r="AM591" s="25">
        <v>28</v>
      </c>
      <c r="AN591" s="25">
        <v>1</v>
      </c>
      <c r="AO591" s="25">
        <v>1.2000000000000002</v>
      </c>
      <c r="AP591" s="25">
        <v>11105</v>
      </c>
      <c r="AQ591" s="25">
        <v>28</v>
      </c>
      <c r="AR591" s="25">
        <v>1</v>
      </c>
      <c r="AS591" s="25">
        <v>1.6</v>
      </c>
      <c r="AT591" s="25">
        <v>11122</v>
      </c>
      <c r="AU591" s="25">
        <v>21</v>
      </c>
      <c r="AV591" s="25">
        <v>1</v>
      </c>
      <c r="AW591" s="25">
        <v>2</v>
      </c>
      <c r="AX591" s="25">
        <v>11123</v>
      </c>
      <c r="AY591" s="25">
        <v>25</v>
      </c>
      <c r="AZ591" s="25">
        <v>1</v>
      </c>
      <c r="BA591" s="25">
        <v>2</v>
      </c>
      <c r="BB591" s="25">
        <v>11124</v>
      </c>
      <c r="BC591" s="25">
        <v>30</v>
      </c>
      <c r="BD591" s="25">
        <v>1</v>
      </c>
      <c r="BE591" s="25">
        <v>2</v>
      </c>
      <c r="BF591" s="25">
        <v>11117</v>
      </c>
      <c r="BG591" s="25">
        <v>21</v>
      </c>
      <c r="BH591" s="25">
        <v>1</v>
      </c>
      <c r="BI591" s="25">
        <v>2.5</v>
      </c>
      <c r="BJ591" s="25">
        <v>11118</v>
      </c>
      <c r="BK591" s="25">
        <v>25</v>
      </c>
      <c r="BL591" s="25">
        <v>1</v>
      </c>
      <c r="BM591" s="25">
        <v>2.5</v>
      </c>
      <c r="BN591" s="25">
        <v>11119</v>
      </c>
      <c r="BO591" s="25">
        <v>30</v>
      </c>
      <c r="BP591" s="25">
        <v>1</v>
      </c>
      <c r="BQ591" s="25">
        <v>2.5</v>
      </c>
    </row>
    <row r="592" spans="1:69" ht="14.25" x14ac:dyDescent="0.2">
      <c r="A592" s="25">
        <v>4009</v>
      </c>
      <c r="B592" s="29">
        <v>90009</v>
      </c>
      <c r="C592" s="27">
        <v>26</v>
      </c>
      <c r="D592" s="27">
        <v>1</v>
      </c>
      <c r="E592" s="27">
        <v>0</v>
      </c>
      <c r="F592" s="27">
        <v>11121</v>
      </c>
      <c r="G592" s="27">
        <v>23</v>
      </c>
      <c r="H592" s="27">
        <v>1</v>
      </c>
      <c r="I592" s="27">
        <v>0</v>
      </c>
      <c r="J592" s="25">
        <v>11116</v>
      </c>
      <c r="K592" s="25">
        <v>23</v>
      </c>
      <c r="L592" s="25">
        <v>1</v>
      </c>
      <c r="M592" s="25">
        <v>0.4</v>
      </c>
      <c r="N592" s="25">
        <v>11111</v>
      </c>
      <c r="O592" s="25">
        <v>23</v>
      </c>
      <c r="P592" s="25">
        <v>1</v>
      </c>
      <c r="Q592" s="25">
        <v>0.8</v>
      </c>
      <c r="R592" s="25">
        <v>11106</v>
      </c>
      <c r="S592" s="25">
        <v>23</v>
      </c>
      <c r="T592" s="25">
        <v>1</v>
      </c>
      <c r="U592" s="25">
        <v>1.2000000000000002</v>
      </c>
      <c r="V592" s="25">
        <v>11101</v>
      </c>
      <c r="W592" s="25">
        <v>23</v>
      </c>
      <c r="X592" s="25">
        <v>1</v>
      </c>
      <c r="Y592" s="25">
        <v>1.6</v>
      </c>
      <c r="Z592" s="25">
        <v>11125</v>
      </c>
      <c r="AA592" s="25">
        <v>28</v>
      </c>
      <c r="AB592" s="25">
        <v>1</v>
      </c>
      <c r="AC592" s="25">
        <v>0</v>
      </c>
      <c r="AD592" s="25">
        <v>11120</v>
      </c>
      <c r="AE592" s="25">
        <v>28</v>
      </c>
      <c r="AF592" s="25">
        <v>1</v>
      </c>
      <c r="AG592" s="25">
        <v>0.4</v>
      </c>
      <c r="AH592" s="25">
        <v>11115</v>
      </c>
      <c r="AI592" s="25">
        <v>28</v>
      </c>
      <c r="AJ592" s="25">
        <v>1</v>
      </c>
      <c r="AK592" s="25">
        <v>0.8</v>
      </c>
      <c r="AL592" s="25">
        <v>11110</v>
      </c>
      <c r="AM592" s="25">
        <v>28</v>
      </c>
      <c r="AN592" s="25">
        <v>1</v>
      </c>
      <c r="AO592" s="25">
        <v>1.2000000000000002</v>
      </c>
      <c r="AP592" s="25">
        <v>11105</v>
      </c>
      <c r="AQ592" s="25">
        <v>28</v>
      </c>
      <c r="AR592" s="25">
        <v>1</v>
      </c>
      <c r="AS592" s="25">
        <v>1.6</v>
      </c>
      <c r="AT592" s="25">
        <v>11122</v>
      </c>
      <c r="AU592" s="25">
        <v>21</v>
      </c>
      <c r="AV592" s="25">
        <v>1</v>
      </c>
      <c r="AW592" s="25">
        <v>2</v>
      </c>
      <c r="AX592" s="25">
        <v>11123</v>
      </c>
      <c r="AY592" s="25">
        <v>25</v>
      </c>
      <c r="AZ592" s="25">
        <v>1</v>
      </c>
      <c r="BA592" s="25">
        <v>2</v>
      </c>
      <c r="BB592" s="25">
        <v>11124</v>
      </c>
      <c r="BC592" s="25">
        <v>30</v>
      </c>
      <c r="BD592" s="25">
        <v>1</v>
      </c>
      <c r="BE592" s="25">
        <v>2</v>
      </c>
      <c r="BF592" s="25">
        <v>11117</v>
      </c>
      <c r="BG592" s="25">
        <v>21</v>
      </c>
      <c r="BH592" s="25">
        <v>1</v>
      </c>
      <c r="BI592" s="25">
        <v>2.5</v>
      </c>
      <c r="BJ592" s="25">
        <v>11118</v>
      </c>
      <c r="BK592" s="25">
        <v>25</v>
      </c>
      <c r="BL592" s="25">
        <v>1</v>
      </c>
      <c r="BM592" s="25">
        <v>2.5</v>
      </c>
      <c r="BN592" s="25">
        <v>11119</v>
      </c>
      <c r="BO592" s="25">
        <v>30</v>
      </c>
      <c r="BP592" s="25">
        <v>1</v>
      </c>
      <c r="BQ592" s="25">
        <v>2.5</v>
      </c>
    </row>
    <row r="593" spans="1:5" ht="14.25" x14ac:dyDescent="0.2">
      <c r="A593" s="25">
        <v>4010</v>
      </c>
      <c r="B593" s="29">
        <v>90010</v>
      </c>
      <c r="C593" s="27">
        <v>25</v>
      </c>
      <c r="D593" s="27">
        <v>1</v>
      </c>
      <c r="E593" s="27">
        <v>0</v>
      </c>
    </row>
    <row r="594" spans="1:5" x14ac:dyDescent="0.2">
      <c r="A594" s="25">
        <v>5001</v>
      </c>
      <c r="B594" s="25">
        <v>210001</v>
      </c>
      <c r="C594" s="27">
        <v>25</v>
      </c>
      <c r="D594" s="27">
        <v>1</v>
      </c>
      <c r="E594" s="27">
        <v>0</v>
      </c>
    </row>
    <row r="595" spans="1:5" x14ac:dyDescent="0.2">
      <c r="A595" s="25">
        <v>5002</v>
      </c>
      <c r="B595" s="25">
        <v>220001</v>
      </c>
      <c r="C595" s="27">
        <v>25</v>
      </c>
      <c r="D595" s="27">
        <v>1</v>
      </c>
      <c r="E595" s="27">
        <v>0</v>
      </c>
    </row>
    <row r="596" spans="1:5" x14ac:dyDescent="0.2">
      <c r="A596" s="25">
        <v>5003</v>
      </c>
      <c r="B596" s="25">
        <v>230001</v>
      </c>
      <c r="C596" s="27">
        <v>25</v>
      </c>
      <c r="D596" s="27">
        <v>1</v>
      </c>
      <c r="E596" s="27">
        <v>0</v>
      </c>
    </row>
    <row r="597" spans="1:5" x14ac:dyDescent="0.2">
      <c r="A597" s="25">
        <v>5004</v>
      </c>
      <c r="B597" s="25">
        <v>240001</v>
      </c>
      <c r="C597" s="27">
        <v>25</v>
      </c>
      <c r="D597" s="27">
        <v>1</v>
      </c>
      <c r="E597" s="27">
        <v>0</v>
      </c>
    </row>
    <row r="598" spans="1:5" x14ac:dyDescent="0.2">
      <c r="A598" s="25">
        <v>5005</v>
      </c>
      <c r="B598" s="25">
        <v>250001</v>
      </c>
      <c r="C598" s="27">
        <v>25</v>
      </c>
      <c r="D598" s="27">
        <v>1</v>
      </c>
      <c r="E598" s="27">
        <v>0</v>
      </c>
    </row>
    <row r="599" spans="1:5" x14ac:dyDescent="0.2">
      <c r="A599" s="25">
        <v>5006</v>
      </c>
      <c r="B599" s="25">
        <v>260001</v>
      </c>
      <c r="C599" s="27">
        <v>25</v>
      </c>
      <c r="D599" s="27">
        <v>1</v>
      </c>
      <c r="E599" s="27">
        <v>0</v>
      </c>
    </row>
    <row r="600" spans="1:5" x14ac:dyDescent="0.2">
      <c r="A600" s="25">
        <v>5007</v>
      </c>
      <c r="B600" s="27">
        <f>B594+100000</f>
        <v>310001</v>
      </c>
      <c r="C600" s="27">
        <v>25</v>
      </c>
      <c r="D600" s="27">
        <v>1</v>
      </c>
      <c r="E600" s="27">
        <v>0</v>
      </c>
    </row>
    <row r="601" spans="1:5" x14ac:dyDescent="0.2">
      <c r="A601" s="25">
        <v>5008</v>
      </c>
      <c r="B601" s="27">
        <f t="shared" ref="B601:B605" si="0">B595+100000</f>
        <v>320001</v>
      </c>
      <c r="C601" s="27">
        <v>25</v>
      </c>
      <c r="D601" s="27">
        <v>1</v>
      </c>
      <c r="E601" s="27">
        <v>0</v>
      </c>
    </row>
    <row r="602" spans="1:5" x14ac:dyDescent="0.2">
      <c r="A602" s="25">
        <v>5009</v>
      </c>
      <c r="B602" s="27">
        <f t="shared" si="0"/>
        <v>330001</v>
      </c>
      <c r="C602" s="27">
        <v>25</v>
      </c>
      <c r="D602" s="27">
        <v>1</v>
      </c>
      <c r="E602" s="27">
        <v>0</v>
      </c>
    </row>
    <row r="603" spans="1:5" x14ac:dyDescent="0.2">
      <c r="A603" s="25">
        <v>5010</v>
      </c>
      <c r="B603" s="27">
        <f t="shared" si="0"/>
        <v>340001</v>
      </c>
      <c r="C603" s="27">
        <v>25</v>
      </c>
      <c r="D603" s="27">
        <v>1</v>
      </c>
      <c r="E603" s="27">
        <v>0</v>
      </c>
    </row>
    <row r="604" spans="1:5" x14ac:dyDescent="0.2">
      <c r="A604" s="25">
        <v>5011</v>
      </c>
      <c r="B604" s="27">
        <f t="shared" si="0"/>
        <v>350001</v>
      </c>
      <c r="C604" s="27">
        <v>25</v>
      </c>
      <c r="D604" s="27">
        <v>1</v>
      </c>
      <c r="E604" s="27">
        <v>0</v>
      </c>
    </row>
    <row r="605" spans="1:5" x14ac:dyDescent="0.2">
      <c r="A605" s="25">
        <v>5012</v>
      </c>
      <c r="B605" s="27">
        <f t="shared" si="0"/>
        <v>360001</v>
      </c>
      <c r="C605" s="27">
        <v>25</v>
      </c>
      <c r="D605" s="27">
        <v>1</v>
      </c>
      <c r="E605" s="27">
        <v>0</v>
      </c>
    </row>
    <row r="681" spans="2:9" x14ac:dyDescent="0.2">
      <c r="B681" s="25"/>
      <c r="C681" s="25"/>
      <c r="D681" s="25"/>
      <c r="E681" s="25"/>
      <c r="F681" s="25"/>
      <c r="G681" s="25"/>
      <c r="H681" s="25"/>
      <c r="I681" s="25"/>
    </row>
    <row r="682" spans="2:9" x14ac:dyDescent="0.2">
      <c r="B682" s="25"/>
      <c r="C682" s="25"/>
      <c r="D682" s="25"/>
      <c r="E682" s="25"/>
      <c r="F682" s="25"/>
      <c r="G682" s="25"/>
      <c r="H682" s="25"/>
      <c r="I682" s="25"/>
    </row>
    <row r="683" spans="2:9" x14ac:dyDescent="0.2">
      <c r="B683" s="25"/>
      <c r="C683" s="25"/>
      <c r="D683" s="25"/>
      <c r="E683" s="25"/>
      <c r="F683" s="25"/>
      <c r="G683" s="25"/>
      <c r="H683" s="25"/>
      <c r="I683" s="25"/>
    </row>
    <row r="684" spans="2:9" x14ac:dyDescent="0.2">
      <c r="B684" s="25"/>
      <c r="C684" s="25"/>
      <c r="D684" s="25"/>
      <c r="E684" s="25"/>
      <c r="F684" s="25"/>
      <c r="G684" s="25"/>
      <c r="H684" s="25"/>
      <c r="I684" s="25"/>
    </row>
    <row r="685" spans="2:9" x14ac:dyDescent="0.2">
      <c r="B685" s="25"/>
      <c r="C685" s="25"/>
      <c r="D685" s="25"/>
      <c r="E685" s="25"/>
      <c r="F685" s="25"/>
      <c r="G685" s="25"/>
      <c r="H685" s="25"/>
      <c r="I685" s="25"/>
    </row>
    <row r="686" spans="2:9" x14ac:dyDescent="0.2">
      <c r="B686" s="25"/>
      <c r="C686" s="25"/>
      <c r="D686" s="25"/>
      <c r="E686" s="25"/>
      <c r="F686" s="25"/>
      <c r="G686" s="25"/>
      <c r="H686" s="25"/>
      <c r="I686" s="25"/>
    </row>
  </sheetData>
  <phoneticPr fontId="5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K9" sqref="K9"/>
    </sheetView>
  </sheetViews>
  <sheetFormatPr defaultColWidth="8.59765625" defaultRowHeight="15" x14ac:dyDescent="0.2"/>
  <sheetData>
    <row r="1" spans="1:31" x14ac:dyDescent="0.2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</row>
    <row r="2" spans="1:31" x14ac:dyDescent="0.2">
      <c r="A2">
        <v>1</v>
      </c>
      <c r="B2">
        <v>105</v>
      </c>
      <c r="F2">
        <v>104</v>
      </c>
      <c r="I2">
        <v>105</v>
      </c>
      <c r="M2" s="3"/>
      <c r="N2" s="3"/>
      <c r="O2" s="3"/>
      <c r="P2" s="3"/>
      <c r="Q2" s="3"/>
      <c r="R2" s="3"/>
    </row>
    <row r="3" spans="1:31" x14ac:dyDescent="0.2">
      <c r="A3">
        <v>2</v>
      </c>
      <c r="C3">
        <v>105</v>
      </c>
      <c r="D3">
        <v>108</v>
      </c>
      <c r="H3">
        <v>103</v>
      </c>
      <c r="I3">
        <v>107</v>
      </c>
      <c r="M3" s="3"/>
      <c r="N3" s="3"/>
      <c r="O3" s="3"/>
      <c r="P3" s="3"/>
      <c r="Q3" s="3"/>
      <c r="R3" s="3"/>
    </row>
    <row r="4" spans="1:31" x14ac:dyDescent="0.2">
      <c r="A4">
        <v>3</v>
      </c>
      <c r="C4">
        <v>103</v>
      </c>
      <c r="F4">
        <v>106</v>
      </c>
      <c r="I4">
        <v>105</v>
      </c>
      <c r="M4" s="3"/>
      <c r="N4" s="3"/>
      <c r="O4" s="3"/>
      <c r="P4" s="3"/>
      <c r="Q4" s="3"/>
      <c r="R4" s="3"/>
    </row>
    <row r="5" spans="1:31" x14ac:dyDescent="0.2">
      <c r="A5">
        <v>4</v>
      </c>
      <c r="B5">
        <v>103</v>
      </c>
      <c r="C5">
        <v>102</v>
      </c>
      <c r="D5">
        <v>102</v>
      </c>
      <c r="E5">
        <v>102</v>
      </c>
      <c r="I5">
        <v>103</v>
      </c>
      <c r="K5">
        <v>103</v>
      </c>
      <c r="M5" s="3"/>
      <c r="N5" s="3"/>
      <c r="O5" s="3"/>
      <c r="P5" s="3"/>
      <c r="Q5" s="3"/>
      <c r="R5" s="3"/>
    </row>
    <row r="6" spans="1:31" x14ac:dyDescent="0.2">
      <c r="A6">
        <v>5</v>
      </c>
      <c r="E6">
        <v>202</v>
      </c>
      <c r="G6">
        <v>204</v>
      </c>
      <c r="K6">
        <v>102</v>
      </c>
      <c r="M6" s="3"/>
      <c r="N6" s="3"/>
      <c r="O6" s="3"/>
      <c r="P6" s="3"/>
      <c r="Q6" s="3"/>
      <c r="R6" s="3"/>
    </row>
    <row r="7" spans="1:31" x14ac:dyDescent="0.2">
      <c r="A7">
        <v>6</v>
      </c>
      <c r="B7">
        <v>207</v>
      </c>
      <c r="F7">
        <v>205</v>
      </c>
      <c r="J7">
        <v>207</v>
      </c>
      <c r="K7">
        <v>102</v>
      </c>
      <c r="M7" s="3"/>
      <c r="N7" s="3"/>
      <c r="O7" s="3"/>
      <c r="P7" s="3"/>
      <c r="Q7" s="3"/>
      <c r="R7" s="3"/>
    </row>
    <row r="8" spans="1:31" x14ac:dyDescent="0.2">
      <c r="A8">
        <v>7</v>
      </c>
      <c r="C8">
        <v>203</v>
      </c>
      <c r="D8">
        <v>206</v>
      </c>
      <c r="F8">
        <v>203</v>
      </c>
      <c r="I8">
        <v>203</v>
      </c>
      <c r="K8">
        <v>107</v>
      </c>
    </row>
    <row r="9" spans="1:31" x14ac:dyDescent="0.2">
      <c r="A9">
        <v>8</v>
      </c>
      <c r="B9">
        <v>205</v>
      </c>
      <c r="D9">
        <v>205</v>
      </c>
      <c r="E9">
        <v>207</v>
      </c>
      <c r="G9">
        <v>202</v>
      </c>
      <c r="H9">
        <v>201</v>
      </c>
      <c r="J9">
        <v>207</v>
      </c>
      <c r="K9">
        <v>103</v>
      </c>
    </row>
    <row r="10" spans="1:31" x14ac:dyDescent="0.2">
      <c r="A10">
        <v>9</v>
      </c>
      <c r="E10">
        <v>205</v>
      </c>
      <c r="G10">
        <v>207</v>
      </c>
      <c r="I10">
        <v>205</v>
      </c>
      <c r="K10">
        <v>105</v>
      </c>
    </row>
    <row r="11" spans="1:31" x14ac:dyDescent="0.2">
      <c r="A11">
        <v>10</v>
      </c>
      <c r="B11">
        <v>305</v>
      </c>
      <c r="D11">
        <v>305</v>
      </c>
      <c r="F11">
        <v>303</v>
      </c>
      <c r="L11">
        <v>107</v>
      </c>
    </row>
    <row r="12" spans="1:31" x14ac:dyDescent="0.2">
      <c r="A12">
        <v>11</v>
      </c>
      <c r="D12">
        <v>302</v>
      </c>
      <c r="F12">
        <v>301</v>
      </c>
      <c r="G12">
        <v>305</v>
      </c>
      <c r="H12">
        <v>306</v>
      </c>
      <c r="J12">
        <v>303</v>
      </c>
      <c r="K12">
        <v>105</v>
      </c>
      <c r="L12">
        <v>103</v>
      </c>
    </row>
    <row r="13" spans="1:31" x14ac:dyDescent="0.2">
      <c r="A13">
        <v>12</v>
      </c>
      <c r="C13">
        <v>305</v>
      </c>
      <c r="H13">
        <v>302</v>
      </c>
      <c r="K13">
        <v>104</v>
      </c>
      <c r="L13">
        <v>105</v>
      </c>
    </row>
    <row r="14" spans="1:31" x14ac:dyDescent="0.2">
      <c r="A14">
        <v>13</v>
      </c>
      <c r="B14">
        <v>306</v>
      </c>
      <c r="C14">
        <v>306</v>
      </c>
      <c r="D14">
        <v>302</v>
      </c>
      <c r="F14">
        <v>304</v>
      </c>
      <c r="G14">
        <v>306</v>
      </c>
      <c r="I14">
        <v>303</v>
      </c>
      <c r="L14">
        <v>106</v>
      </c>
      <c r="M14">
        <v>108</v>
      </c>
      <c r="N14">
        <v>104</v>
      </c>
    </row>
    <row r="15" spans="1:31" x14ac:dyDescent="0.2">
      <c r="A15">
        <v>14</v>
      </c>
      <c r="B15">
        <v>308</v>
      </c>
      <c r="D15">
        <v>305</v>
      </c>
      <c r="H15">
        <v>302</v>
      </c>
      <c r="I15">
        <v>303</v>
      </c>
      <c r="J15">
        <v>304</v>
      </c>
      <c r="K15">
        <v>103</v>
      </c>
      <c r="L15">
        <v>108</v>
      </c>
      <c r="N15">
        <v>102</v>
      </c>
    </row>
    <row r="16" spans="1:31" x14ac:dyDescent="0.2">
      <c r="A16">
        <v>15</v>
      </c>
      <c r="E16">
        <v>306</v>
      </c>
      <c r="G16">
        <v>302</v>
      </c>
      <c r="H16">
        <v>307</v>
      </c>
      <c r="N16">
        <v>103</v>
      </c>
    </row>
    <row r="17" spans="1:29" x14ac:dyDescent="0.2">
      <c r="A17">
        <v>16</v>
      </c>
      <c r="B17" s="3">
        <v>306</v>
      </c>
      <c r="C17" s="3"/>
      <c r="D17" s="3"/>
      <c r="E17" s="3">
        <v>307</v>
      </c>
      <c r="F17" s="3"/>
      <c r="G17" s="3"/>
      <c r="H17" s="3">
        <v>306</v>
      </c>
      <c r="I17" s="3">
        <v>102</v>
      </c>
      <c r="J17" s="3"/>
      <c r="K17" s="3">
        <v>103</v>
      </c>
      <c r="L17" s="3"/>
      <c r="M17" s="3"/>
      <c r="N17" s="3">
        <v>108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>
        <v>17</v>
      </c>
      <c r="B18" s="3"/>
      <c r="C18" s="3"/>
      <c r="D18" s="3"/>
      <c r="E18" s="3">
        <v>304</v>
      </c>
      <c r="F18" s="3"/>
      <c r="G18" s="3"/>
      <c r="H18" s="3">
        <v>306</v>
      </c>
      <c r="I18" s="3"/>
      <c r="J18" s="3">
        <v>106</v>
      </c>
      <c r="K18" s="3">
        <v>101</v>
      </c>
      <c r="L18" s="3"/>
      <c r="M18" s="3"/>
      <c r="N18" s="3">
        <v>102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>
        <v>18</v>
      </c>
      <c r="B19" s="3"/>
      <c r="C19" s="3"/>
      <c r="D19" s="3">
        <v>302</v>
      </c>
      <c r="E19" s="3">
        <v>305</v>
      </c>
      <c r="F19" s="3">
        <v>305</v>
      </c>
      <c r="G19" s="3">
        <v>302</v>
      </c>
      <c r="H19" s="3"/>
      <c r="I19" s="3">
        <v>104</v>
      </c>
      <c r="J19" s="3"/>
      <c r="K19" s="3"/>
      <c r="L19" s="3">
        <v>104</v>
      </c>
      <c r="M19" s="3">
        <v>107</v>
      </c>
      <c r="N19" s="3">
        <v>105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>
        <v>19</v>
      </c>
      <c r="B20" s="3"/>
      <c r="C20" s="3">
        <v>308</v>
      </c>
      <c r="D20" s="3">
        <v>304</v>
      </c>
      <c r="E20" s="3"/>
      <c r="F20" s="3">
        <v>303</v>
      </c>
      <c r="G20" s="3"/>
      <c r="H20" s="3">
        <v>305</v>
      </c>
      <c r="I20" s="3">
        <v>105</v>
      </c>
      <c r="J20" s="3"/>
      <c r="K20" s="3">
        <v>103</v>
      </c>
      <c r="L20" s="3"/>
      <c r="M20" s="3"/>
      <c r="N20" s="3">
        <v>104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>
        <v>20</v>
      </c>
      <c r="B21" s="3"/>
      <c r="C21" s="3">
        <v>306</v>
      </c>
      <c r="D21" s="3"/>
      <c r="E21" s="3">
        <v>207</v>
      </c>
      <c r="F21" s="3"/>
      <c r="G21" s="3"/>
      <c r="H21" s="3"/>
      <c r="I21" s="3">
        <v>205</v>
      </c>
      <c r="J21" s="3"/>
      <c r="K21" s="3"/>
      <c r="L21" s="3"/>
      <c r="M21" s="3">
        <v>207</v>
      </c>
      <c r="N21" s="3">
        <v>102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>
        <v>21</v>
      </c>
      <c r="B22" s="3"/>
      <c r="C22" s="3">
        <v>304</v>
      </c>
      <c r="D22" s="3"/>
      <c r="E22" s="3"/>
      <c r="F22" s="3">
        <v>203</v>
      </c>
      <c r="G22" s="3">
        <v>206</v>
      </c>
      <c r="H22" s="3"/>
      <c r="I22" s="3">
        <v>203</v>
      </c>
      <c r="J22" s="3"/>
      <c r="K22" s="3"/>
      <c r="L22" s="3">
        <v>203</v>
      </c>
      <c r="M22" s="3"/>
      <c r="N22" s="3">
        <v>107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>
        <v>22</v>
      </c>
      <c r="B23" s="3"/>
      <c r="C23" s="3">
        <v>306</v>
      </c>
      <c r="D23" s="3"/>
      <c r="E23" s="3">
        <v>205</v>
      </c>
      <c r="F23" s="3"/>
      <c r="G23" s="3">
        <v>205</v>
      </c>
      <c r="H23" s="3">
        <v>207</v>
      </c>
      <c r="I23" s="3"/>
      <c r="J23" s="3">
        <v>202</v>
      </c>
      <c r="K23" s="3">
        <v>201</v>
      </c>
      <c r="L23" s="3"/>
      <c r="M23" s="3">
        <v>207</v>
      </c>
      <c r="N23" s="3">
        <v>103</v>
      </c>
      <c r="O23" s="3"/>
      <c r="P23" s="3">
        <v>102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>
        <v>23</v>
      </c>
      <c r="B24" s="3"/>
      <c r="C24" s="3"/>
      <c r="D24" s="3"/>
      <c r="E24" s="3"/>
      <c r="F24" s="3"/>
      <c r="G24" s="3"/>
      <c r="H24" s="3">
        <v>205</v>
      </c>
      <c r="I24" s="3"/>
      <c r="J24" s="3">
        <v>207</v>
      </c>
      <c r="K24" s="3"/>
      <c r="L24" s="3">
        <v>205</v>
      </c>
      <c r="M24" s="3"/>
      <c r="N24" s="3">
        <v>105</v>
      </c>
      <c r="O24" s="3"/>
      <c r="P24" s="3">
        <v>102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>
        <v>24</v>
      </c>
      <c r="B25" s="3">
        <v>304</v>
      </c>
      <c r="C25" s="3"/>
      <c r="D25" s="3"/>
      <c r="E25" s="3">
        <v>305</v>
      </c>
      <c r="F25" s="3"/>
      <c r="G25" s="3">
        <v>305</v>
      </c>
      <c r="H25" s="3"/>
      <c r="I25" s="3">
        <v>303</v>
      </c>
      <c r="J25" s="3"/>
      <c r="K25" s="3"/>
      <c r="L25" s="3"/>
      <c r="M25" s="3"/>
      <c r="N25" s="3"/>
      <c r="O25" s="3">
        <v>107</v>
      </c>
      <c r="P25" s="3">
        <v>108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>
        <v>25</v>
      </c>
      <c r="B26" s="3">
        <v>305</v>
      </c>
      <c r="C26" s="3">
        <v>303</v>
      </c>
      <c r="D26" s="3">
        <v>306</v>
      </c>
      <c r="E26" s="3"/>
      <c r="F26" s="3"/>
      <c r="G26" s="3">
        <v>302</v>
      </c>
      <c r="H26" s="3"/>
      <c r="I26" s="3">
        <v>301</v>
      </c>
      <c r="J26" s="3">
        <v>305</v>
      </c>
      <c r="K26" s="3">
        <v>306</v>
      </c>
      <c r="L26" s="3"/>
      <c r="M26" s="3">
        <v>303</v>
      </c>
      <c r="N26" s="3">
        <v>105</v>
      </c>
      <c r="O26" s="3">
        <v>103</v>
      </c>
      <c r="P26" s="3">
        <v>107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>
        <v>26</v>
      </c>
      <c r="B27" s="3"/>
      <c r="C27" s="3"/>
      <c r="D27" s="3"/>
      <c r="E27" s="3"/>
      <c r="F27" s="3">
        <v>305</v>
      </c>
      <c r="G27" s="3"/>
      <c r="H27" s="3"/>
      <c r="I27" s="3"/>
      <c r="J27" s="3"/>
      <c r="K27" s="3">
        <v>302</v>
      </c>
      <c r="L27" s="3"/>
      <c r="M27" s="3"/>
      <c r="N27" s="3">
        <v>104</v>
      </c>
      <c r="O27" s="3">
        <v>105</v>
      </c>
      <c r="P27" s="3">
        <v>104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>
        <v>27</v>
      </c>
      <c r="B28" s="3"/>
      <c r="C28" s="3"/>
      <c r="D28" s="3">
        <v>306</v>
      </c>
      <c r="E28" s="3"/>
      <c r="F28" s="3"/>
      <c r="G28" s="3"/>
      <c r="H28" s="3">
        <v>305</v>
      </c>
      <c r="I28" s="3">
        <v>106</v>
      </c>
      <c r="J28" s="3"/>
      <c r="K28" s="3"/>
      <c r="L28" s="3"/>
      <c r="M28" s="3"/>
      <c r="N28" s="3"/>
      <c r="O28" s="3"/>
      <c r="P28" s="3">
        <v>104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>
        <v>28</v>
      </c>
      <c r="B29" s="3"/>
      <c r="C29" s="3">
        <v>303</v>
      </c>
      <c r="D29" s="3"/>
      <c r="E29" s="3">
        <v>302</v>
      </c>
      <c r="F29" s="3">
        <v>304</v>
      </c>
      <c r="G29" s="3">
        <v>307</v>
      </c>
      <c r="H29" s="3"/>
      <c r="I29" s="3"/>
      <c r="J29" s="3">
        <v>101</v>
      </c>
      <c r="K29" s="3">
        <v>103</v>
      </c>
      <c r="L29" s="3">
        <v>104</v>
      </c>
      <c r="M29" s="3"/>
      <c r="N29" s="3"/>
      <c r="O29" s="3"/>
      <c r="P29" s="3">
        <v>104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>
        <v>29</v>
      </c>
      <c r="B30" s="3"/>
      <c r="C30" s="3"/>
      <c r="D30" s="3"/>
      <c r="E30" s="3"/>
      <c r="F30" s="3"/>
      <c r="G30" s="3">
        <v>304</v>
      </c>
      <c r="H30" s="3"/>
      <c r="I30" s="3"/>
      <c r="J30" s="3"/>
      <c r="K30" s="3">
        <v>108</v>
      </c>
      <c r="L30" s="3">
        <v>104</v>
      </c>
      <c r="P30" s="3">
        <v>102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>
        <v>30</v>
      </c>
      <c r="B31" s="3"/>
      <c r="C31" s="3">
        <v>305</v>
      </c>
      <c r="D31" s="3">
        <v>302</v>
      </c>
      <c r="E31" s="3"/>
      <c r="F31" s="3"/>
      <c r="G31" s="3">
        <v>302</v>
      </c>
      <c r="H31" s="3"/>
      <c r="I31" s="3">
        <v>102</v>
      </c>
      <c r="J31" s="3">
        <v>102</v>
      </c>
      <c r="K31" s="3"/>
      <c r="L31" s="3">
        <v>102</v>
      </c>
      <c r="M31" s="3"/>
      <c r="N31" s="3"/>
      <c r="O31" s="3"/>
      <c r="P31" s="3">
        <v>103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>
        <v>31</v>
      </c>
      <c r="C32">
        <v>104</v>
      </c>
      <c r="E32">
        <v>105</v>
      </c>
      <c r="G32">
        <v>106</v>
      </c>
      <c r="M32" s="3"/>
      <c r="N32" s="3"/>
      <c r="O32" s="3">
        <v>301</v>
      </c>
      <c r="P32">
        <v>103</v>
      </c>
    </row>
    <row r="33" spans="1:20" x14ac:dyDescent="0.2">
      <c r="A33">
        <v>32</v>
      </c>
      <c r="B33">
        <v>108</v>
      </c>
      <c r="C33">
        <v>101</v>
      </c>
      <c r="D33">
        <v>102</v>
      </c>
      <c r="M33" s="3"/>
      <c r="N33" s="3">
        <v>305</v>
      </c>
      <c r="O33" s="3"/>
      <c r="P33">
        <v>107</v>
      </c>
    </row>
    <row r="34" spans="1:20" x14ac:dyDescent="0.2">
      <c r="A34">
        <v>33</v>
      </c>
      <c r="E34">
        <v>102</v>
      </c>
      <c r="F34">
        <v>105</v>
      </c>
      <c r="J34">
        <v>108</v>
      </c>
      <c r="L34">
        <v>104</v>
      </c>
      <c r="M34" s="3">
        <v>303</v>
      </c>
      <c r="N34" s="3"/>
      <c r="O34" s="3">
        <v>307</v>
      </c>
      <c r="P34">
        <v>104</v>
      </c>
    </row>
    <row r="35" spans="1:20" x14ac:dyDescent="0.2">
      <c r="A35">
        <v>34</v>
      </c>
      <c r="E35">
        <v>108</v>
      </c>
      <c r="G35">
        <v>107</v>
      </c>
      <c r="H35">
        <v>102</v>
      </c>
      <c r="J35">
        <v>104</v>
      </c>
      <c r="M35" s="3"/>
      <c r="N35" s="3">
        <v>304</v>
      </c>
      <c r="O35" s="3">
        <v>304</v>
      </c>
      <c r="P35">
        <v>104</v>
      </c>
    </row>
    <row r="36" spans="1:20" x14ac:dyDescent="0.2">
      <c r="A36">
        <v>35</v>
      </c>
      <c r="B36">
        <v>105</v>
      </c>
      <c r="E36">
        <v>107</v>
      </c>
      <c r="F36">
        <v>103</v>
      </c>
      <c r="J36">
        <v>103</v>
      </c>
      <c r="M36" s="3"/>
      <c r="N36" s="3"/>
      <c r="O36" s="3"/>
      <c r="P36">
        <v>105</v>
      </c>
    </row>
    <row r="37" spans="1:20" x14ac:dyDescent="0.2">
      <c r="A37">
        <v>36</v>
      </c>
      <c r="B37">
        <v>104</v>
      </c>
      <c r="C37">
        <v>107</v>
      </c>
      <c r="F37">
        <v>106</v>
      </c>
      <c r="G37">
        <v>105</v>
      </c>
      <c r="H37">
        <v>105</v>
      </c>
      <c r="I37">
        <v>102</v>
      </c>
      <c r="K37">
        <v>105</v>
      </c>
      <c r="L37">
        <v>105</v>
      </c>
      <c r="M37" s="3">
        <v>305</v>
      </c>
      <c r="N37" s="3"/>
      <c r="O37" s="3">
        <v>306</v>
      </c>
      <c r="P37">
        <v>103</v>
      </c>
    </row>
    <row r="38" spans="1:20" x14ac:dyDescent="0.2">
      <c r="A38">
        <v>37</v>
      </c>
      <c r="C38">
        <v>105</v>
      </c>
      <c r="D38">
        <v>108</v>
      </c>
      <c r="E38">
        <v>103</v>
      </c>
      <c r="G38">
        <v>106</v>
      </c>
      <c r="I38">
        <v>107</v>
      </c>
      <c r="J38">
        <v>105</v>
      </c>
      <c r="L38">
        <v>103</v>
      </c>
      <c r="P38">
        <v>107</v>
      </c>
    </row>
    <row r="39" spans="1:20" x14ac:dyDescent="0.2">
      <c r="A39">
        <v>38</v>
      </c>
      <c r="B39">
        <v>103</v>
      </c>
      <c r="C39">
        <v>108</v>
      </c>
      <c r="E39">
        <v>106</v>
      </c>
      <c r="L39">
        <v>107</v>
      </c>
      <c r="P39">
        <v>103</v>
      </c>
    </row>
    <row r="40" spans="1:20" x14ac:dyDescent="0.2">
      <c r="A40">
        <v>39</v>
      </c>
      <c r="E40">
        <v>103</v>
      </c>
      <c r="H40">
        <v>107</v>
      </c>
      <c r="K40">
        <v>106</v>
      </c>
      <c r="L40">
        <v>103</v>
      </c>
      <c r="N40">
        <v>102</v>
      </c>
      <c r="O40">
        <v>101</v>
      </c>
      <c r="P40">
        <v>307</v>
      </c>
    </row>
    <row r="41" spans="1:20" x14ac:dyDescent="0.2">
      <c r="A41">
        <v>40</v>
      </c>
      <c r="B41" s="3">
        <v>103</v>
      </c>
      <c r="C41" s="3"/>
      <c r="D41" s="3"/>
      <c r="E41" s="3"/>
      <c r="F41" s="3">
        <v>105</v>
      </c>
      <c r="G41" s="3"/>
      <c r="H41" s="3"/>
      <c r="I41" s="3"/>
      <c r="J41" s="3">
        <v>107</v>
      </c>
      <c r="K41" s="3">
        <v>103</v>
      </c>
      <c r="L41" s="3"/>
      <c r="M41" s="3"/>
      <c r="N41" s="3"/>
      <c r="O41" s="3"/>
      <c r="P41" s="3">
        <v>304</v>
      </c>
      <c r="Q41" s="3"/>
      <c r="R41" s="3"/>
      <c r="S41" s="3"/>
      <c r="T41" s="3"/>
    </row>
    <row r="42" spans="1:20" x14ac:dyDescent="0.2">
      <c r="A42">
        <v>41</v>
      </c>
      <c r="B42" s="3">
        <v>101</v>
      </c>
      <c r="C42" s="3"/>
      <c r="D42" s="3"/>
      <c r="E42" s="3"/>
      <c r="F42" s="3">
        <v>102</v>
      </c>
      <c r="G42" s="3"/>
      <c r="H42" s="3">
        <v>105</v>
      </c>
      <c r="I42" s="3"/>
      <c r="J42" s="3"/>
      <c r="K42" s="3"/>
      <c r="L42" s="3">
        <v>102</v>
      </c>
      <c r="M42" s="3"/>
      <c r="N42" s="3"/>
      <c r="O42" s="3">
        <v>108</v>
      </c>
      <c r="P42" s="3">
        <v>302</v>
      </c>
      <c r="Q42" s="3"/>
      <c r="R42" s="3"/>
      <c r="S42" s="3"/>
      <c r="T42" s="3"/>
    </row>
    <row r="43" spans="1:20" x14ac:dyDescent="0.2">
      <c r="A43">
        <v>42</v>
      </c>
      <c r="B43" s="3"/>
      <c r="C43" s="3">
        <v>104</v>
      </c>
      <c r="D43" s="3">
        <v>107</v>
      </c>
      <c r="E43" s="3"/>
      <c r="F43" s="3">
        <v>107</v>
      </c>
      <c r="G43" s="3"/>
      <c r="H43" s="3">
        <v>107</v>
      </c>
      <c r="I43" s="3"/>
      <c r="J43" s="3">
        <v>107</v>
      </c>
      <c r="K43" s="3">
        <v>107</v>
      </c>
      <c r="L43" s="3"/>
      <c r="M43" s="3">
        <v>108</v>
      </c>
      <c r="N43" s="3">
        <v>107</v>
      </c>
      <c r="O43" s="3"/>
      <c r="P43" s="3">
        <v>304</v>
      </c>
      <c r="Q43" s="3"/>
      <c r="R43" s="3"/>
      <c r="S43" s="3"/>
      <c r="T43" s="3"/>
    </row>
    <row r="44" spans="1:20" x14ac:dyDescent="0.2">
      <c r="A44">
        <v>43</v>
      </c>
      <c r="B44" s="3">
        <v>103</v>
      </c>
      <c r="C44" s="3"/>
      <c r="D44" s="3">
        <v>306</v>
      </c>
      <c r="E44" s="3"/>
      <c r="F44" s="3"/>
      <c r="G44" s="3"/>
      <c r="H44" s="3">
        <v>107</v>
      </c>
      <c r="I44" s="3"/>
      <c r="J44" s="3"/>
      <c r="K44" s="3">
        <v>105</v>
      </c>
      <c r="L44" s="3"/>
      <c r="M44" s="3"/>
      <c r="N44" s="3">
        <v>103</v>
      </c>
      <c r="O44" s="3"/>
      <c r="P44" s="3">
        <v>306</v>
      </c>
      <c r="Q44" s="3"/>
      <c r="R44" s="3"/>
      <c r="S44" s="3"/>
      <c r="T44" s="3"/>
    </row>
    <row r="45" spans="1:20" x14ac:dyDescent="0.2">
      <c r="A45">
        <v>44</v>
      </c>
      <c r="B45" s="3"/>
      <c r="C45" s="3"/>
      <c r="D45" s="3">
        <v>306</v>
      </c>
      <c r="E45" s="3"/>
      <c r="F45" s="3"/>
      <c r="G45" s="3"/>
      <c r="H45" s="3"/>
      <c r="I45" s="3"/>
      <c r="J45" s="3"/>
      <c r="K45" s="3">
        <v>102</v>
      </c>
      <c r="L45" s="3"/>
      <c r="M45" s="3">
        <v>101</v>
      </c>
      <c r="N45" s="3">
        <v>102</v>
      </c>
      <c r="O45" s="3"/>
      <c r="P45" s="3">
        <v>303</v>
      </c>
      <c r="Q45" s="3"/>
      <c r="R45" s="3"/>
      <c r="S45" s="3"/>
      <c r="T45" s="3"/>
    </row>
    <row r="46" spans="1:20" x14ac:dyDescent="0.2">
      <c r="A46">
        <v>45</v>
      </c>
      <c r="B46" s="3">
        <v>103</v>
      </c>
      <c r="C46" s="3">
        <v>303</v>
      </c>
      <c r="D46" s="3"/>
      <c r="E46" s="3">
        <v>302</v>
      </c>
      <c r="F46" s="3">
        <v>304</v>
      </c>
      <c r="G46" s="3">
        <v>307</v>
      </c>
      <c r="H46" s="3"/>
      <c r="I46" s="3"/>
      <c r="J46" s="3">
        <v>106</v>
      </c>
      <c r="K46" s="3"/>
      <c r="L46" s="3">
        <v>102</v>
      </c>
      <c r="M46" s="3"/>
      <c r="N46" s="3"/>
      <c r="O46" s="3"/>
      <c r="P46" s="3">
        <v>306</v>
      </c>
      <c r="Q46" s="3"/>
      <c r="R46" s="3"/>
      <c r="S46" s="3"/>
      <c r="T46" s="3"/>
    </row>
    <row r="47" spans="1:20" x14ac:dyDescent="0.2">
      <c r="A47">
        <v>46</v>
      </c>
      <c r="B47" s="3">
        <v>102</v>
      </c>
      <c r="C47" s="3"/>
      <c r="D47" s="3"/>
      <c r="E47" s="3"/>
      <c r="F47" s="3">
        <v>306</v>
      </c>
      <c r="G47" s="3"/>
      <c r="H47" s="3"/>
      <c r="I47" s="3"/>
      <c r="M47" s="3"/>
      <c r="N47" s="3">
        <v>105</v>
      </c>
      <c r="O47" s="3">
        <v>104</v>
      </c>
      <c r="P47" s="3">
        <v>107</v>
      </c>
      <c r="Q47" s="3"/>
      <c r="R47" s="3"/>
      <c r="S47" s="3"/>
      <c r="T47" s="3"/>
    </row>
    <row r="48" spans="1:20" x14ac:dyDescent="0.2">
      <c r="A48">
        <v>47</v>
      </c>
      <c r="C48" s="3">
        <v>305</v>
      </c>
      <c r="D48" s="3">
        <v>302</v>
      </c>
      <c r="E48" s="3">
        <v>303</v>
      </c>
      <c r="F48" s="3"/>
      <c r="G48" s="3">
        <v>302</v>
      </c>
      <c r="H48" s="3">
        <v>304</v>
      </c>
      <c r="I48" s="3">
        <v>307</v>
      </c>
      <c r="J48" s="3"/>
      <c r="K48" s="3"/>
      <c r="L48" s="3"/>
      <c r="P48">
        <v>103</v>
      </c>
      <c r="R48" s="3"/>
      <c r="S48" s="3"/>
      <c r="T48" s="3"/>
    </row>
    <row r="49" spans="1:20" x14ac:dyDescent="0.2">
      <c r="A49">
        <v>48</v>
      </c>
      <c r="B49">
        <v>103</v>
      </c>
      <c r="E49" s="3"/>
      <c r="F49" s="3">
        <v>107</v>
      </c>
      <c r="G49" s="3"/>
      <c r="H49" s="3"/>
      <c r="I49" s="3">
        <v>304</v>
      </c>
      <c r="J49" s="3"/>
      <c r="K49" s="3"/>
      <c r="L49" s="3">
        <v>301</v>
      </c>
      <c r="N49">
        <v>101</v>
      </c>
      <c r="P49">
        <v>102</v>
      </c>
      <c r="R49" s="3"/>
      <c r="S49" s="3"/>
      <c r="T49" s="3"/>
    </row>
    <row r="50" spans="1:20" x14ac:dyDescent="0.2">
      <c r="A50">
        <v>49</v>
      </c>
      <c r="B50" s="3"/>
      <c r="C50" s="3">
        <v>105</v>
      </c>
      <c r="D50" s="3"/>
      <c r="E50" s="3">
        <v>305</v>
      </c>
      <c r="F50" s="3">
        <v>302</v>
      </c>
      <c r="G50" s="3"/>
      <c r="H50" s="3"/>
      <c r="I50" s="3">
        <v>302</v>
      </c>
      <c r="J50" s="3"/>
      <c r="K50" s="3">
        <v>305</v>
      </c>
      <c r="L50" s="3"/>
      <c r="M50" s="3">
        <v>302</v>
      </c>
      <c r="N50" s="3"/>
      <c r="O50" s="3"/>
      <c r="P50" s="3">
        <v>306</v>
      </c>
      <c r="Q50" s="3"/>
    </row>
    <row r="51" spans="1:20" x14ac:dyDescent="0.2">
      <c r="A51">
        <v>101</v>
      </c>
      <c r="B51">
        <v>207</v>
      </c>
      <c r="F51">
        <v>205</v>
      </c>
      <c r="J51">
        <v>207</v>
      </c>
      <c r="L51">
        <v>202</v>
      </c>
    </row>
    <row r="52" spans="1:20" x14ac:dyDescent="0.2">
      <c r="A52">
        <v>102</v>
      </c>
      <c r="C52">
        <v>203</v>
      </c>
      <c r="D52">
        <v>206</v>
      </c>
      <c r="F52">
        <v>203</v>
      </c>
      <c r="H52">
        <v>202</v>
      </c>
      <c r="I52">
        <v>201</v>
      </c>
      <c r="K52">
        <v>207</v>
      </c>
      <c r="L52">
        <v>207</v>
      </c>
    </row>
    <row r="53" spans="1:20" x14ac:dyDescent="0.2">
      <c r="A53">
        <v>103</v>
      </c>
      <c r="B53">
        <v>205</v>
      </c>
      <c r="D53">
        <v>205</v>
      </c>
      <c r="E53">
        <v>207</v>
      </c>
      <c r="G53">
        <v>202</v>
      </c>
      <c r="H53">
        <v>207</v>
      </c>
      <c r="J53">
        <v>205</v>
      </c>
      <c r="L53">
        <v>203</v>
      </c>
    </row>
    <row r="54" spans="1:20" x14ac:dyDescent="0.2">
      <c r="A54">
        <v>104</v>
      </c>
      <c r="E54">
        <v>205</v>
      </c>
      <c r="G54">
        <v>207</v>
      </c>
      <c r="L54">
        <v>205</v>
      </c>
    </row>
    <row r="55" spans="1:20" x14ac:dyDescent="0.2">
      <c r="A55">
        <v>105</v>
      </c>
      <c r="B55">
        <v>305</v>
      </c>
      <c r="D55">
        <v>305</v>
      </c>
      <c r="F55">
        <v>303</v>
      </c>
      <c r="H55">
        <v>305</v>
      </c>
      <c r="I55">
        <v>306</v>
      </c>
      <c r="K55">
        <v>303</v>
      </c>
      <c r="L55">
        <v>303</v>
      </c>
    </row>
    <row r="56" spans="1:20" x14ac:dyDescent="0.2">
      <c r="A56">
        <v>106</v>
      </c>
      <c r="D56">
        <v>302</v>
      </c>
      <c r="F56">
        <v>301</v>
      </c>
      <c r="G56">
        <v>305</v>
      </c>
      <c r="I56">
        <v>302</v>
      </c>
      <c r="L56">
        <v>306</v>
      </c>
    </row>
    <row r="57" spans="1:20" x14ac:dyDescent="0.2">
      <c r="A57">
        <v>107</v>
      </c>
      <c r="C57">
        <v>305</v>
      </c>
      <c r="H57">
        <v>107</v>
      </c>
      <c r="K57">
        <v>105</v>
      </c>
      <c r="L57">
        <v>204</v>
      </c>
    </row>
    <row r="58" spans="1:20" x14ac:dyDescent="0.2">
      <c r="A58">
        <v>108</v>
      </c>
      <c r="C58">
        <v>306</v>
      </c>
      <c r="G58">
        <v>107</v>
      </c>
      <c r="H58">
        <v>203</v>
      </c>
      <c r="J58">
        <v>107</v>
      </c>
      <c r="K58">
        <v>104</v>
      </c>
      <c r="L58">
        <v>306</v>
      </c>
    </row>
    <row r="59" spans="1:20" x14ac:dyDescent="0.2">
      <c r="A59">
        <v>109</v>
      </c>
      <c r="B59">
        <v>206</v>
      </c>
      <c r="D59">
        <v>203</v>
      </c>
      <c r="G59">
        <v>203</v>
      </c>
      <c r="I59">
        <v>207</v>
      </c>
      <c r="J59">
        <v>103</v>
      </c>
      <c r="L59">
        <v>303</v>
      </c>
    </row>
    <row r="60" spans="1:20" x14ac:dyDescent="0.2">
      <c r="A60">
        <v>110</v>
      </c>
      <c r="B60">
        <v>205</v>
      </c>
      <c r="C60">
        <v>207</v>
      </c>
      <c r="E60">
        <v>202</v>
      </c>
      <c r="F60">
        <v>201</v>
      </c>
      <c r="H60">
        <v>205</v>
      </c>
      <c r="J60">
        <v>105</v>
      </c>
      <c r="L60">
        <v>306</v>
      </c>
    </row>
    <row r="61" spans="1:20" x14ac:dyDescent="0.2">
      <c r="A61">
        <v>111</v>
      </c>
      <c r="C61">
        <v>205</v>
      </c>
      <c r="E61">
        <v>207</v>
      </c>
      <c r="G61">
        <v>205</v>
      </c>
      <c r="K61">
        <v>107</v>
      </c>
      <c r="L61">
        <v>307</v>
      </c>
    </row>
    <row r="62" spans="1:20" x14ac:dyDescent="0.2">
      <c r="A62">
        <v>112</v>
      </c>
      <c r="B62">
        <v>305</v>
      </c>
      <c r="D62">
        <v>303</v>
      </c>
      <c r="I62">
        <v>303</v>
      </c>
      <c r="J62">
        <v>105</v>
      </c>
      <c r="K62">
        <v>103</v>
      </c>
      <c r="L62">
        <v>303</v>
      </c>
    </row>
    <row r="63" spans="1:20" x14ac:dyDescent="0.2">
      <c r="A63">
        <v>113</v>
      </c>
      <c r="B63">
        <v>302</v>
      </c>
      <c r="D63">
        <v>301</v>
      </c>
      <c r="E63">
        <v>305</v>
      </c>
      <c r="F63">
        <v>306</v>
      </c>
      <c r="H63">
        <v>303</v>
      </c>
      <c r="I63">
        <v>105</v>
      </c>
      <c r="J63">
        <v>103</v>
      </c>
      <c r="L63">
        <v>302</v>
      </c>
    </row>
    <row r="64" spans="1:20" x14ac:dyDescent="0.2">
      <c r="A64">
        <v>114</v>
      </c>
      <c r="F64">
        <v>302</v>
      </c>
      <c r="I64">
        <v>104</v>
      </c>
      <c r="J64">
        <v>105</v>
      </c>
      <c r="L64">
        <v>306</v>
      </c>
    </row>
    <row r="65" spans="1:12" x14ac:dyDescent="0.2">
      <c r="A65">
        <v>115</v>
      </c>
      <c r="C65">
        <v>304</v>
      </c>
      <c r="D65">
        <v>307</v>
      </c>
      <c r="E65">
        <v>107</v>
      </c>
      <c r="H65">
        <v>105</v>
      </c>
      <c r="L65">
        <v>303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6" sqref="L16"/>
    </sheetView>
  </sheetViews>
  <sheetFormatPr defaultColWidth="8.59765625" defaultRowHeight="15" x14ac:dyDescent="0.2"/>
  <sheetData>
    <row r="1" spans="1:10" x14ac:dyDescent="0.2">
      <c r="A1" t="s">
        <v>0</v>
      </c>
      <c r="B1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t="s">
        <v>223</v>
      </c>
    </row>
    <row r="2" spans="1:10" x14ac:dyDescent="0.2">
      <c r="A2">
        <v>101</v>
      </c>
      <c r="B2">
        <v>4</v>
      </c>
      <c r="C2">
        <v>89110</v>
      </c>
      <c r="D2">
        <v>3</v>
      </c>
      <c r="E2">
        <v>89104</v>
      </c>
      <c r="F2">
        <v>4</v>
      </c>
      <c r="G2">
        <v>89108</v>
      </c>
      <c r="H2">
        <v>3</v>
      </c>
      <c r="I2">
        <v>89107</v>
      </c>
      <c r="J2">
        <v>4</v>
      </c>
    </row>
    <row r="3" spans="1:10" x14ac:dyDescent="0.2">
      <c r="A3">
        <v>102</v>
      </c>
      <c r="B3">
        <v>4</v>
      </c>
      <c r="C3">
        <v>89107</v>
      </c>
      <c r="D3">
        <v>3</v>
      </c>
      <c r="E3">
        <v>89111</v>
      </c>
      <c r="F3">
        <v>4</v>
      </c>
      <c r="G3">
        <v>89109</v>
      </c>
      <c r="H3">
        <v>3</v>
      </c>
      <c r="I3">
        <v>89106</v>
      </c>
      <c r="J3">
        <v>4</v>
      </c>
    </row>
    <row r="4" spans="1:10" x14ac:dyDescent="0.2">
      <c r="A4">
        <v>103</v>
      </c>
      <c r="B4">
        <v>4</v>
      </c>
      <c r="C4">
        <v>89108</v>
      </c>
      <c r="D4">
        <v>3</v>
      </c>
      <c r="E4">
        <v>89101</v>
      </c>
      <c r="F4">
        <v>4</v>
      </c>
      <c r="G4">
        <v>89109</v>
      </c>
      <c r="H4">
        <v>3</v>
      </c>
      <c r="I4">
        <v>89108</v>
      </c>
      <c r="J4">
        <v>4</v>
      </c>
    </row>
    <row r="5" spans="1:10" x14ac:dyDescent="0.2">
      <c r="A5">
        <v>104</v>
      </c>
      <c r="B5">
        <v>4</v>
      </c>
      <c r="C5">
        <v>89103</v>
      </c>
      <c r="D5">
        <v>3</v>
      </c>
      <c r="E5">
        <v>89108</v>
      </c>
      <c r="F5">
        <v>4</v>
      </c>
      <c r="G5">
        <v>89108</v>
      </c>
      <c r="H5">
        <v>3</v>
      </c>
      <c r="I5">
        <v>89102</v>
      </c>
      <c r="J5">
        <v>4</v>
      </c>
    </row>
    <row r="6" spans="1:10" x14ac:dyDescent="0.2">
      <c r="A6">
        <v>105</v>
      </c>
      <c r="B6">
        <v>4</v>
      </c>
      <c r="C6">
        <v>89107</v>
      </c>
      <c r="D6">
        <v>3</v>
      </c>
      <c r="E6">
        <v>89111</v>
      </c>
      <c r="F6">
        <v>4</v>
      </c>
      <c r="G6">
        <v>89104</v>
      </c>
      <c r="H6">
        <v>3</v>
      </c>
      <c r="I6">
        <v>89110</v>
      </c>
      <c r="J6">
        <v>4</v>
      </c>
    </row>
    <row r="7" spans="1:10" x14ac:dyDescent="0.2">
      <c r="A7">
        <v>106</v>
      </c>
      <c r="B7">
        <v>4</v>
      </c>
      <c r="C7">
        <v>89111</v>
      </c>
      <c r="D7">
        <v>3</v>
      </c>
      <c r="E7">
        <v>89111</v>
      </c>
      <c r="F7">
        <v>4</v>
      </c>
      <c r="G7">
        <v>89112</v>
      </c>
      <c r="H7">
        <v>3</v>
      </c>
      <c r="I7">
        <v>89106</v>
      </c>
      <c r="J7">
        <v>4</v>
      </c>
    </row>
    <row r="8" spans="1:10" x14ac:dyDescent="0.2">
      <c r="A8">
        <v>107</v>
      </c>
      <c r="B8">
        <v>4</v>
      </c>
      <c r="C8">
        <v>89108</v>
      </c>
      <c r="D8">
        <v>3</v>
      </c>
      <c r="E8">
        <v>89102</v>
      </c>
      <c r="F8">
        <v>4</v>
      </c>
      <c r="G8">
        <v>89103</v>
      </c>
      <c r="H8">
        <v>3</v>
      </c>
      <c r="I8">
        <v>89104</v>
      </c>
      <c r="J8">
        <v>4</v>
      </c>
    </row>
    <row r="9" spans="1:10" x14ac:dyDescent="0.2">
      <c r="A9">
        <v>108</v>
      </c>
      <c r="B9">
        <v>4</v>
      </c>
      <c r="C9">
        <v>89107</v>
      </c>
      <c r="D9">
        <v>3</v>
      </c>
      <c r="E9">
        <v>89102</v>
      </c>
      <c r="F9">
        <v>4</v>
      </c>
      <c r="G9">
        <v>89107</v>
      </c>
      <c r="H9">
        <v>3</v>
      </c>
      <c r="I9">
        <v>89108</v>
      </c>
      <c r="J9">
        <v>4</v>
      </c>
    </row>
    <row r="10" spans="1:10" x14ac:dyDescent="0.2">
      <c r="A10">
        <v>201</v>
      </c>
      <c r="B10">
        <v>4</v>
      </c>
      <c r="C10">
        <v>89102</v>
      </c>
      <c r="D10">
        <v>3</v>
      </c>
      <c r="E10">
        <v>89108</v>
      </c>
      <c r="F10">
        <v>4</v>
      </c>
      <c r="G10">
        <v>89103</v>
      </c>
      <c r="H10">
        <v>3</v>
      </c>
      <c r="I10">
        <v>89106</v>
      </c>
      <c r="J10">
        <v>4</v>
      </c>
    </row>
    <row r="11" spans="1:10" x14ac:dyDescent="0.2">
      <c r="A11">
        <v>202</v>
      </c>
      <c r="B11">
        <v>4</v>
      </c>
      <c r="C11">
        <v>89104</v>
      </c>
      <c r="D11">
        <v>3</v>
      </c>
      <c r="E11">
        <v>89104</v>
      </c>
      <c r="F11">
        <v>4</v>
      </c>
      <c r="G11">
        <v>89103</v>
      </c>
      <c r="H11">
        <v>3</v>
      </c>
      <c r="I11">
        <v>89105</v>
      </c>
      <c r="J11">
        <v>4</v>
      </c>
    </row>
    <row r="12" spans="1:10" x14ac:dyDescent="0.2">
      <c r="A12">
        <v>203</v>
      </c>
      <c r="B12">
        <v>4</v>
      </c>
      <c r="C12">
        <v>89106</v>
      </c>
      <c r="D12">
        <v>3</v>
      </c>
      <c r="E12">
        <v>89102</v>
      </c>
      <c r="F12">
        <v>4</v>
      </c>
      <c r="G12">
        <v>89107</v>
      </c>
      <c r="H12">
        <v>3</v>
      </c>
      <c r="I12">
        <v>89112</v>
      </c>
      <c r="J12">
        <v>4</v>
      </c>
    </row>
    <row r="13" spans="1:10" x14ac:dyDescent="0.2">
      <c r="A13">
        <v>204</v>
      </c>
      <c r="B13">
        <v>4</v>
      </c>
      <c r="C13">
        <v>89103</v>
      </c>
      <c r="D13">
        <v>3</v>
      </c>
      <c r="E13">
        <v>89109</v>
      </c>
      <c r="F13">
        <v>4</v>
      </c>
      <c r="G13">
        <v>89110</v>
      </c>
      <c r="H13">
        <v>3</v>
      </c>
      <c r="I13">
        <v>89107</v>
      </c>
      <c r="J13">
        <v>4</v>
      </c>
    </row>
    <row r="14" spans="1:10" x14ac:dyDescent="0.2">
      <c r="A14">
        <v>205</v>
      </c>
      <c r="B14">
        <v>4</v>
      </c>
      <c r="C14">
        <v>89111</v>
      </c>
      <c r="D14">
        <v>4</v>
      </c>
      <c r="E14">
        <v>89108</v>
      </c>
      <c r="F14">
        <v>3</v>
      </c>
      <c r="G14">
        <v>89109</v>
      </c>
      <c r="H14">
        <v>4</v>
      </c>
      <c r="I14">
        <v>89111</v>
      </c>
      <c r="J14">
        <v>3</v>
      </c>
    </row>
    <row r="15" spans="1:10" x14ac:dyDescent="0.2">
      <c r="A15">
        <v>206</v>
      </c>
      <c r="B15">
        <v>4</v>
      </c>
      <c r="C15">
        <v>89101</v>
      </c>
      <c r="D15">
        <v>4</v>
      </c>
      <c r="E15">
        <v>89103</v>
      </c>
      <c r="F15">
        <v>3</v>
      </c>
      <c r="G15">
        <v>89107</v>
      </c>
      <c r="H15">
        <v>4</v>
      </c>
      <c r="I15">
        <v>89101</v>
      </c>
      <c r="J15">
        <v>3</v>
      </c>
    </row>
    <row r="16" spans="1:10" x14ac:dyDescent="0.2">
      <c r="A16">
        <v>207</v>
      </c>
      <c r="B16">
        <v>4</v>
      </c>
      <c r="C16">
        <v>89108</v>
      </c>
      <c r="D16">
        <v>4</v>
      </c>
      <c r="E16">
        <v>89102</v>
      </c>
      <c r="F16">
        <v>3</v>
      </c>
      <c r="G16">
        <v>89101</v>
      </c>
      <c r="H16">
        <v>4</v>
      </c>
      <c r="I16">
        <v>89106</v>
      </c>
      <c r="J16">
        <v>3</v>
      </c>
    </row>
    <row r="17" spans="1:10" x14ac:dyDescent="0.2">
      <c r="A17">
        <v>208</v>
      </c>
      <c r="B17">
        <v>4</v>
      </c>
      <c r="C17">
        <v>89110</v>
      </c>
      <c r="D17">
        <v>4</v>
      </c>
      <c r="E17">
        <v>89110</v>
      </c>
      <c r="F17">
        <v>3</v>
      </c>
      <c r="G17">
        <v>89104</v>
      </c>
      <c r="H17">
        <v>4</v>
      </c>
      <c r="I17">
        <v>89103</v>
      </c>
      <c r="J17">
        <v>3</v>
      </c>
    </row>
    <row r="18" spans="1:10" x14ac:dyDescent="0.2">
      <c r="A18">
        <v>301</v>
      </c>
      <c r="B18">
        <v>4</v>
      </c>
      <c r="C18">
        <v>89104</v>
      </c>
      <c r="D18">
        <v>4</v>
      </c>
      <c r="E18">
        <v>89108</v>
      </c>
      <c r="F18">
        <v>3</v>
      </c>
      <c r="G18">
        <v>89106</v>
      </c>
      <c r="H18">
        <v>4</v>
      </c>
      <c r="I18">
        <v>89108</v>
      </c>
      <c r="J18">
        <v>3</v>
      </c>
    </row>
    <row r="19" spans="1:10" x14ac:dyDescent="0.2">
      <c r="A19">
        <v>302</v>
      </c>
      <c r="B19">
        <v>4</v>
      </c>
      <c r="C19">
        <v>89104</v>
      </c>
      <c r="D19">
        <v>4</v>
      </c>
      <c r="E19">
        <v>89110</v>
      </c>
      <c r="F19">
        <v>3</v>
      </c>
      <c r="G19">
        <v>89106</v>
      </c>
      <c r="H19">
        <v>4</v>
      </c>
      <c r="I19">
        <v>89109</v>
      </c>
      <c r="J19">
        <v>3</v>
      </c>
    </row>
    <row r="20" spans="1:10" x14ac:dyDescent="0.2">
      <c r="A20">
        <v>303</v>
      </c>
      <c r="B20">
        <v>4</v>
      </c>
      <c r="C20">
        <v>89101</v>
      </c>
      <c r="D20">
        <v>4</v>
      </c>
      <c r="E20">
        <v>89106</v>
      </c>
      <c r="F20">
        <v>3</v>
      </c>
      <c r="G20">
        <v>89103</v>
      </c>
      <c r="H20">
        <v>4</v>
      </c>
      <c r="I20">
        <v>89102</v>
      </c>
      <c r="J20">
        <v>3</v>
      </c>
    </row>
    <row r="21" spans="1:10" x14ac:dyDescent="0.2">
      <c r="A21">
        <v>304</v>
      </c>
      <c r="B21">
        <v>4</v>
      </c>
      <c r="C21">
        <v>89106</v>
      </c>
      <c r="D21">
        <v>4</v>
      </c>
      <c r="E21">
        <v>89104</v>
      </c>
      <c r="F21">
        <v>3</v>
      </c>
      <c r="G21">
        <v>89107</v>
      </c>
      <c r="H21">
        <v>4</v>
      </c>
      <c r="I21">
        <v>89103</v>
      </c>
      <c r="J21">
        <v>3</v>
      </c>
    </row>
    <row r="22" spans="1:10" x14ac:dyDescent="0.2">
      <c r="A22">
        <v>305</v>
      </c>
      <c r="B22">
        <v>4</v>
      </c>
      <c r="C22">
        <v>89102</v>
      </c>
      <c r="D22">
        <v>4</v>
      </c>
      <c r="E22">
        <v>89112</v>
      </c>
      <c r="F22">
        <v>3</v>
      </c>
      <c r="G22">
        <v>89108</v>
      </c>
      <c r="H22">
        <v>4</v>
      </c>
      <c r="I22">
        <v>89105</v>
      </c>
      <c r="J22">
        <v>3</v>
      </c>
    </row>
    <row r="23" spans="1:10" x14ac:dyDescent="0.2">
      <c r="A23">
        <v>306</v>
      </c>
      <c r="B23">
        <v>4</v>
      </c>
      <c r="C23">
        <v>89103</v>
      </c>
      <c r="D23">
        <v>4</v>
      </c>
      <c r="E23">
        <v>89101</v>
      </c>
      <c r="F23">
        <v>3</v>
      </c>
      <c r="G23">
        <v>89111</v>
      </c>
      <c r="H23">
        <v>4</v>
      </c>
      <c r="I23">
        <v>89104</v>
      </c>
      <c r="J23">
        <v>3</v>
      </c>
    </row>
    <row r="24" spans="1:10" x14ac:dyDescent="0.2">
      <c r="A24">
        <v>307</v>
      </c>
      <c r="B24">
        <v>4</v>
      </c>
      <c r="C24">
        <v>89103</v>
      </c>
      <c r="D24">
        <v>4</v>
      </c>
      <c r="E24">
        <v>89109</v>
      </c>
      <c r="F24">
        <v>3</v>
      </c>
      <c r="G24">
        <v>89102</v>
      </c>
      <c r="H24">
        <v>4</v>
      </c>
      <c r="I24">
        <v>89112</v>
      </c>
      <c r="J24">
        <v>3</v>
      </c>
    </row>
    <row r="25" spans="1:10" x14ac:dyDescent="0.2">
      <c r="A25">
        <v>308</v>
      </c>
      <c r="B25">
        <v>4</v>
      </c>
      <c r="C25">
        <v>89107</v>
      </c>
      <c r="D25">
        <v>4</v>
      </c>
      <c r="E25">
        <v>89104</v>
      </c>
      <c r="F25">
        <v>3</v>
      </c>
      <c r="G25">
        <v>89104</v>
      </c>
      <c r="H25">
        <v>4</v>
      </c>
      <c r="I25">
        <v>89111</v>
      </c>
      <c r="J25">
        <v>3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>
      <selection activeCell="G20" sqref="G20"/>
    </sheetView>
  </sheetViews>
  <sheetFormatPr defaultColWidth="11.19921875" defaultRowHeight="15" x14ac:dyDescent="0.2"/>
  <cols>
    <col min="1" max="6" width="8.19921875" customWidth="1"/>
  </cols>
  <sheetData>
    <row r="1" spans="1:25" ht="30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82</v>
      </c>
      <c r="G1" t="s">
        <v>86</v>
      </c>
      <c r="H1" t="s">
        <v>90</v>
      </c>
      <c r="I1" t="s">
        <v>94</v>
      </c>
      <c r="J1" t="s">
        <v>98</v>
      </c>
      <c r="K1" t="s">
        <v>102</v>
      </c>
      <c r="L1" t="s">
        <v>106</v>
      </c>
      <c r="M1" t="s">
        <v>110</v>
      </c>
      <c r="N1" t="s">
        <v>114</v>
      </c>
      <c r="O1" t="s">
        <v>118</v>
      </c>
      <c r="P1" t="s">
        <v>122</v>
      </c>
      <c r="Q1" t="s">
        <v>126</v>
      </c>
      <c r="R1" t="s">
        <v>130</v>
      </c>
      <c r="S1" t="s">
        <v>134</v>
      </c>
      <c r="T1" t="s">
        <v>138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A2" sqref="A2:XFD17"/>
    </sheetView>
  </sheetViews>
  <sheetFormatPr defaultColWidth="11.19921875" defaultRowHeight="15" x14ac:dyDescent="0.2"/>
  <sheetData>
    <row r="1" spans="1:18" ht="30" x14ac:dyDescent="0.2">
      <c r="A1" t="s">
        <v>162</v>
      </c>
      <c r="B1" t="s">
        <v>151</v>
      </c>
      <c r="C1" t="s">
        <v>224</v>
      </c>
      <c r="D1" t="s">
        <v>225</v>
      </c>
      <c r="E1" s="1" t="s">
        <v>153</v>
      </c>
      <c r="F1" s="1" t="s">
        <v>154</v>
      </c>
      <c r="G1" s="1" t="s">
        <v>226</v>
      </c>
      <c r="H1" t="s">
        <v>227</v>
      </c>
      <c r="I1" t="s">
        <v>228</v>
      </c>
      <c r="J1" t="s">
        <v>148</v>
      </c>
      <c r="K1" t="s">
        <v>229</v>
      </c>
      <c r="L1" t="s">
        <v>149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"/>
  <sheetViews>
    <sheetView tabSelected="1" workbookViewId="0">
      <pane ySplit="1" topLeftCell="A2" activePane="bottomLeft" state="frozen"/>
      <selection pane="bottomLeft" activeCell="H43" sqref="H43"/>
    </sheetView>
  </sheetViews>
  <sheetFormatPr defaultColWidth="9" defaultRowHeight="12" x14ac:dyDescent="0.2"/>
  <cols>
    <col min="1" max="1" width="4.69921875" style="35" customWidth="1"/>
    <col min="2" max="2" width="4.19921875" style="35" customWidth="1"/>
    <col min="3" max="4" width="5.3984375" style="35" customWidth="1"/>
    <col min="5" max="6" width="6.69921875" style="35" customWidth="1"/>
    <col min="7" max="8" width="5.3984375" style="35" customWidth="1"/>
    <col min="9" max="10" width="6.69921875" style="35" customWidth="1"/>
    <col min="11" max="12" width="5.3984375" style="35" customWidth="1"/>
    <col min="13" max="14" width="6.69921875" style="35" customWidth="1"/>
    <col min="15" max="16" width="5.3984375" style="35" customWidth="1"/>
    <col min="17" max="18" width="6.69921875" style="35" customWidth="1"/>
    <col min="19" max="20" width="5.3984375" style="35" customWidth="1"/>
    <col min="21" max="22" width="6.69921875" style="35" customWidth="1"/>
    <col min="23" max="24" width="5.3984375" style="35" customWidth="1"/>
    <col min="25" max="26" width="6.69921875" style="35" customWidth="1"/>
    <col min="27" max="28" width="5.3984375" style="35" customWidth="1"/>
    <col min="29" max="30" width="6.69921875" style="35" customWidth="1"/>
    <col min="31" max="32" width="5.3984375" style="35" customWidth="1"/>
    <col min="33" max="34" width="6.69921875" style="35" customWidth="1"/>
    <col min="35" max="36" width="5.3984375" style="35" customWidth="1"/>
    <col min="37" max="38" width="6.69921875" style="35" customWidth="1"/>
    <col min="39" max="40" width="5.3984375" style="35" customWidth="1"/>
    <col min="41" max="42" width="6.69921875" style="35" customWidth="1"/>
    <col min="43" max="16384" width="9" style="35"/>
  </cols>
  <sheetData>
    <row r="1" spans="1:62" ht="43.5" customHeight="1" x14ac:dyDescent="0.2">
      <c r="A1" s="40" t="s">
        <v>0</v>
      </c>
      <c r="B1" s="41" t="s">
        <v>81</v>
      </c>
      <c r="C1" s="40" t="s">
        <v>82</v>
      </c>
      <c r="D1" s="40" t="s">
        <v>83</v>
      </c>
      <c r="E1" s="40" t="s">
        <v>84</v>
      </c>
      <c r="F1" s="40" t="s">
        <v>85</v>
      </c>
      <c r="G1" s="40" t="s">
        <v>86</v>
      </c>
      <c r="H1" s="40" t="s">
        <v>87</v>
      </c>
      <c r="I1" s="40" t="s">
        <v>88</v>
      </c>
      <c r="J1" s="40" t="s">
        <v>89</v>
      </c>
      <c r="K1" s="40" t="s">
        <v>90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  <c r="Q1" s="40" t="s">
        <v>96</v>
      </c>
      <c r="R1" s="40" t="s">
        <v>97</v>
      </c>
      <c r="S1" s="40" t="s">
        <v>98</v>
      </c>
      <c r="T1" s="40" t="s">
        <v>99</v>
      </c>
      <c r="U1" s="40" t="s">
        <v>100</v>
      </c>
      <c r="V1" s="40" t="s">
        <v>101</v>
      </c>
      <c r="W1" s="40" t="s">
        <v>102</v>
      </c>
      <c r="X1" s="40" t="s">
        <v>103</v>
      </c>
      <c r="Y1" s="40" t="s">
        <v>104</v>
      </c>
      <c r="Z1" s="40" t="s">
        <v>105</v>
      </c>
      <c r="AA1" s="40" t="s">
        <v>106</v>
      </c>
      <c r="AB1" s="40" t="s">
        <v>107</v>
      </c>
      <c r="AC1" s="40" t="s">
        <v>108</v>
      </c>
      <c r="AD1" s="40" t="s">
        <v>109</v>
      </c>
      <c r="AE1" s="40" t="s">
        <v>110</v>
      </c>
      <c r="AF1" s="40" t="s">
        <v>111</v>
      </c>
      <c r="AG1" s="40" t="s">
        <v>112</v>
      </c>
      <c r="AH1" s="40" t="s">
        <v>113</v>
      </c>
      <c r="AI1" s="40" t="s">
        <v>114</v>
      </c>
      <c r="AJ1" s="40" t="s">
        <v>115</v>
      </c>
      <c r="AK1" s="40" t="s">
        <v>116</v>
      </c>
      <c r="AL1" s="40" t="s">
        <v>117</v>
      </c>
      <c r="AM1" s="40" t="s">
        <v>118</v>
      </c>
      <c r="AN1" s="40" t="s">
        <v>119</v>
      </c>
      <c r="AO1" s="40" t="s">
        <v>120</v>
      </c>
      <c r="AP1" s="40" t="s">
        <v>121</v>
      </c>
      <c r="AQ1" s="40" t="s">
        <v>122</v>
      </c>
      <c r="AR1" s="40" t="s">
        <v>123</v>
      </c>
      <c r="AS1" s="40" t="s">
        <v>124</v>
      </c>
      <c r="AT1" s="40" t="s">
        <v>125</v>
      </c>
      <c r="AU1" s="40" t="s">
        <v>126</v>
      </c>
      <c r="AV1" s="40" t="s">
        <v>127</v>
      </c>
      <c r="AW1" s="40" t="s">
        <v>128</v>
      </c>
      <c r="AX1" s="40" t="s">
        <v>129</v>
      </c>
      <c r="AY1" s="40" t="s">
        <v>130</v>
      </c>
      <c r="AZ1" s="40" t="s">
        <v>131</v>
      </c>
      <c r="BA1" s="40" t="s">
        <v>132</v>
      </c>
      <c r="BB1" s="40" t="s">
        <v>133</v>
      </c>
      <c r="BC1" s="40" t="s">
        <v>134</v>
      </c>
      <c r="BD1" s="40" t="s">
        <v>135</v>
      </c>
      <c r="BE1" s="40" t="s">
        <v>136</v>
      </c>
      <c r="BF1" s="40" t="s">
        <v>137</v>
      </c>
      <c r="BG1" s="40" t="s">
        <v>138</v>
      </c>
      <c r="BH1" s="40" t="s">
        <v>139</v>
      </c>
      <c r="BI1" s="40" t="s">
        <v>140</v>
      </c>
      <c r="BJ1" s="40" t="s">
        <v>141</v>
      </c>
    </row>
    <row r="2" spans="1:62" s="47" customFormat="1" ht="13.5" x14ac:dyDescent="0.15">
      <c r="A2" s="45">
        <v>1</v>
      </c>
      <c r="B2" s="45">
        <v>1</v>
      </c>
      <c r="C2" s="45">
        <v>10002</v>
      </c>
      <c r="D2" s="46">
        <v>1.2</v>
      </c>
      <c r="E2" s="46">
        <v>1.248</v>
      </c>
      <c r="F2" s="46">
        <v>0.9</v>
      </c>
      <c r="G2" s="45">
        <v>11021</v>
      </c>
      <c r="H2" s="45">
        <f>D2</f>
        <v>1.2</v>
      </c>
      <c r="I2" s="45">
        <f>E2</f>
        <v>1.248</v>
      </c>
      <c r="J2" s="45">
        <f>F2</f>
        <v>0.9</v>
      </c>
      <c r="K2" s="45">
        <v>11002</v>
      </c>
      <c r="L2" s="45">
        <f>H2</f>
        <v>1.2</v>
      </c>
      <c r="M2" s="45">
        <f>I2</f>
        <v>1.248</v>
      </c>
      <c r="N2" s="45">
        <f>J2</f>
        <v>0.9</v>
      </c>
      <c r="O2" s="45">
        <v>11025</v>
      </c>
      <c r="P2" s="45">
        <f t="shared" ref="P2:R10" si="0">L2</f>
        <v>1.2</v>
      </c>
      <c r="Q2" s="45">
        <f t="shared" si="0"/>
        <v>1.248</v>
      </c>
      <c r="R2" s="45">
        <f t="shared" si="0"/>
        <v>0.9</v>
      </c>
      <c r="S2" s="45">
        <v>10034</v>
      </c>
      <c r="T2" s="45">
        <f t="shared" ref="T2:V10" si="1">P2</f>
        <v>1.2</v>
      </c>
      <c r="U2" s="45">
        <f t="shared" si="1"/>
        <v>1.248</v>
      </c>
      <c r="V2" s="45">
        <f t="shared" si="1"/>
        <v>0.9</v>
      </c>
      <c r="W2" s="45">
        <v>3012</v>
      </c>
      <c r="X2" s="45">
        <f t="shared" ref="X2:Z10" si="2">T2</f>
        <v>1.2</v>
      </c>
      <c r="Y2" s="45">
        <f t="shared" si="2"/>
        <v>1.248</v>
      </c>
      <c r="Z2" s="45">
        <f t="shared" si="2"/>
        <v>0.9</v>
      </c>
      <c r="AA2" s="45">
        <v>10041</v>
      </c>
      <c r="AB2" s="45">
        <f t="shared" ref="AB2:AD10" si="3">X2</f>
        <v>1.2</v>
      </c>
      <c r="AC2" s="45">
        <f t="shared" si="3"/>
        <v>1.248</v>
      </c>
      <c r="AD2" s="45">
        <f t="shared" si="3"/>
        <v>0.9</v>
      </c>
      <c r="AE2" s="45">
        <v>4010</v>
      </c>
      <c r="AF2" s="45">
        <v>9</v>
      </c>
      <c r="AG2" s="45">
        <f t="shared" ref="AF2:AH10" si="4">AC2</f>
        <v>1.248</v>
      </c>
      <c r="AH2" s="45">
        <f t="shared" si="4"/>
        <v>0.9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</row>
    <row r="3" spans="1:62" s="47" customFormat="1" ht="13.5" x14ac:dyDescent="0.15">
      <c r="A3" s="45">
        <v>2</v>
      </c>
      <c r="B3" s="45">
        <v>1</v>
      </c>
      <c r="C3" s="45">
        <v>10022</v>
      </c>
      <c r="D3" s="46">
        <v>1.7999999999999998</v>
      </c>
      <c r="E3" s="46">
        <v>1.4976000000000003</v>
      </c>
      <c r="F3" s="46">
        <v>0.9</v>
      </c>
      <c r="G3" s="45">
        <v>10023</v>
      </c>
      <c r="H3" s="45">
        <f>D3</f>
        <v>1.7999999999999998</v>
      </c>
      <c r="I3" s="45">
        <f>E3</f>
        <v>1.4976000000000003</v>
      </c>
      <c r="J3" s="45">
        <f t="shared" ref="J3:J10" si="5">F3</f>
        <v>0.9</v>
      </c>
      <c r="K3" s="45">
        <v>10028</v>
      </c>
      <c r="L3" s="45">
        <f t="shared" ref="L3:N10" si="6">H3</f>
        <v>1.7999999999999998</v>
      </c>
      <c r="M3" s="45">
        <f t="shared" si="6"/>
        <v>1.4976000000000003</v>
      </c>
      <c r="N3" s="45">
        <f t="shared" si="6"/>
        <v>0.9</v>
      </c>
      <c r="O3" s="45">
        <v>10012</v>
      </c>
      <c r="P3" s="45">
        <f t="shared" si="0"/>
        <v>1.7999999999999998</v>
      </c>
      <c r="Q3" s="45">
        <f t="shared" si="0"/>
        <v>1.4976000000000003</v>
      </c>
      <c r="R3" s="45">
        <f t="shared" si="0"/>
        <v>0.9</v>
      </c>
      <c r="S3" s="45">
        <v>10049</v>
      </c>
      <c r="T3" s="45">
        <f t="shared" si="1"/>
        <v>1.7999999999999998</v>
      </c>
      <c r="U3" s="45">
        <f t="shared" si="1"/>
        <v>1.4976000000000003</v>
      </c>
      <c r="V3" s="45">
        <f t="shared" si="1"/>
        <v>0.9</v>
      </c>
      <c r="W3" s="45">
        <v>11032</v>
      </c>
      <c r="X3" s="45">
        <f t="shared" si="2"/>
        <v>1.7999999999999998</v>
      </c>
      <c r="Y3" s="45">
        <f t="shared" si="2"/>
        <v>1.4976000000000003</v>
      </c>
      <c r="Z3" s="45">
        <f t="shared" si="2"/>
        <v>0.9</v>
      </c>
      <c r="AA3" s="45">
        <v>11008</v>
      </c>
      <c r="AB3" s="45">
        <f t="shared" si="3"/>
        <v>1.7999999999999998</v>
      </c>
      <c r="AC3" s="45">
        <f t="shared" si="3"/>
        <v>1.4976000000000003</v>
      </c>
      <c r="AD3" s="45">
        <f t="shared" si="3"/>
        <v>0.9</v>
      </c>
      <c r="AE3" s="45">
        <v>4001</v>
      </c>
      <c r="AF3" s="45">
        <v>10</v>
      </c>
      <c r="AG3" s="45">
        <f t="shared" si="4"/>
        <v>1.4976000000000003</v>
      </c>
      <c r="AH3" s="45">
        <f t="shared" si="4"/>
        <v>0.9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</row>
    <row r="4" spans="1:62" s="47" customFormat="1" ht="13.5" x14ac:dyDescent="0.15">
      <c r="A4" s="45">
        <v>3</v>
      </c>
      <c r="B4" s="45">
        <v>2</v>
      </c>
      <c r="C4" s="45">
        <v>3015</v>
      </c>
      <c r="D4" s="46">
        <v>2.4</v>
      </c>
      <c r="E4" s="46">
        <v>1.7971200000000001</v>
      </c>
      <c r="F4" s="46">
        <v>0.9</v>
      </c>
      <c r="G4" s="45">
        <v>10045</v>
      </c>
      <c r="H4" s="45">
        <f>D4</f>
        <v>2.4</v>
      </c>
      <c r="I4" s="45">
        <f>E4</f>
        <v>1.7971200000000001</v>
      </c>
      <c r="J4" s="45">
        <f t="shared" si="5"/>
        <v>0.9</v>
      </c>
      <c r="K4" s="45">
        <v>11025</v>
      </c>
      <c r="L4" s="45">
        <f t="shared" si="6"/>
        <v>2.4</v>
      </c>
      <c r="M4" s="45">
        <f t="shared" si="6"/>
        <v>1.7971200000000001</v>
      </c>
      <c r="N4" s="45">
        <f t="shared" si="6"/>
        <v>0.9</v>
      </c>
      <c r="O4" s="45">
        <v>10001</v>
      </c>
      <c r="P4" s="45">
        <f t="shared" si="0"/>
        <v>2.4</v>
      </c>
      <c r="Q4" s="45">
        <f t="shared" si="0"/>
        <v>1.7971200000000001</v>
      </c>
      <c r="R4" s="45">
        <f t="shared" si="0"/>
        <v>0.9</v>
      </c>
      <c r="S4" s="45">
        <v>12007</v>
      </c>
      <c r="T4" s="45">
        <f t="shared" si="1"/>
        <v>2.4</v>
      </c>
      <c r="U4" s="45">
        <f t="shared" si="1"/>
        <v>1.7971200000000001</v>
      </c>
      <c r="V4" s="45">
        <f t="shared" si="1"/>
        <v>0.9</v>
      </c>
      <c r="W4" s="45">
        <v>10050</v>
      </c>
      <c r="X4" s="45">
        <f t="shared" si="2"/>
        <v>2.4</v>
      </c>
      <c r="Y4" s="45">
        <f t="shared" si="2"/>
        <v>1.7971200000000001</v>
      </c>
      <c r="Z4" s="45">
        <f t="shared" si="2"/>
        <v>0.9</v>
      </c>
      <c r="AA4" s="45">
        <v>3016</v>
      </c>
      <c r="AB4" s="45">
        <f t="shared" si="3"/>
        <v>2.4</v>
      </c>
      <c r="AC4" s="45">
        <f t="shared" si="3"/>
        <v>1.7971200000000001</v>
      </c>
      <c r="AD4" s="45">
        <f t="shared" si="3"/>
        <v>0.9</v>
      </c>
      <c r="AE4" s="45">
        <v>12021</v>
      </c>
      <c r="AF4" s="45">
        <f t="shared" si="4"/>
        <v>2.4</v>
      </c>
      <c r="AG4" s="45">
        <f t="shared" si="4"/>
        <v>1.7971200000000001</v>
      </c>
      <c r="AH4" s="45">
        <f t="shared" si="4"/>
        <v>0.9</v>
      </c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</row>
    <row r="5" spans="1:62" s="47" customFormat="1" ht="13.5" x14ac:dyDescent="0.15">
      <c r="A5" s="45">
        <v>4</v>
      </c>
      <c r="B5" s="45">
        <v>2</v>
      </c>
      <c r="C5" s="45">
        <v>10026</v>
      </c>
      <c r="D5" s="46">
        <v>2.6999999999999997</v>
      </c>
      <c r="E5" s="46">
        <v>2.0966400000000007</v>
      </c>
      <c r="F5" s="46">
        <v>0.9</v>
      </c>
      <c r="G5" s="45">
        <v>10026</v>
      </c>
      <c r="H5" s="45">
        <f>D5</f>
        <v>2.6999999999999997</v>
      </c>
      <c r="I5" s="45">
        <f>E5</f>
        <v>2.0966400000000007</v>
      </c>
      <c r="J5" s="45">
        <f t="shared" si="5"/>
        <v>0.9</v>
      </c>
      <c r="K5" s="45">
        <v>10016</v>
      </c>
      <c r="L5" s="45">
        <f t="shared" si="6"/>
        <v>2.6999999999999997</v>
      </c>
      <c r="M5" s="45">
        <f t="shared" si="6"/>
        <v>2.0966400000000007</v>
      </c>
      <c r="N5" s="45">
        <f t="shared" si="6"/>
        <v>0.9</v>
      </c>
      <c r="O5" s="45">
        <v>10034</v>
      </c>
      <c r="P5" s="45">
        <f t="shared" si="0"/>
        <v>2.6999999999999997</v>
      </c>
      <c r="Q5" s="45">
        <f t="shared" si="0"/>
        <v>2.0966400000000007</v>
      </c>
      <c r="R5" s="45">
        <f t="shared" si="0"/>
        <v>0.9</v>
      </c>
      <c r="S5" s="45">
        <v>10050</v>
      </c>
      <c r="T5" s="45">
        <f t="shared" si="1"/>
        <v>2.6999999999999997</v>
      </c>
      <c r="U5" s="45">
        <f t="shared" si="1"/>
        <v>2.0966400000000007</v>
      </c>
      <c r="V5" s="45">
        <f t="shared" si="1"/>
        <v>0.9</v>
      </c>
      <c r="W5" s="45">
        <v>11006</v>
      </c>
      <c r="X5" s="45">
        <f t="shared" si="2"/>
        <v>2.6999999999999997</v>
      </c>
      <c r="Y5" s="45">
        <f t="shared" si="2"/>
        <v>2.0966400000000007</v>
      </c>
      <c r="Z5" s="45">
        <f t="shared" si="2"/>
        <v>0.9</v>
      </c>
      <c r="AA5" s="45">
        <v>3006</v>
      </c>
      <c r="AB5" s="45">
        <f t="shared" si="3"/>
        <v>2.6999999999999997</v>
      </c>
      <c r="AC5" s="45">
        <f t="shared" si="3"/>
        <v>2.0966400000000007</v>
      </c>
      <c r="AD5" s="45">
        <f t="shared" si="3"/>
        <v>0.9</v>
      </c>
      <c r="AE5" s="45">
        <v>5001</v>
      </c>
      <c r="AF5" s="45">
        <v>7</v>
      </c>
      <c r="AG5" s="45">
        <f t="shared" si="4"/>
        <v>2.0966400000000007</v>
      </c>
      <c r="AH5" s="45">
        <f t="shared" si="4"/>
        <v>0.9</v>
      </c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</row>
    <row r="6" spans="1:62" s="47" customFormat="1" ht="13.5" x14ac:dyDescent="0.15">
      <c r="A6" s="45">
        <v>5</v>
      </c>
      <c r="B6" s="45">
        <v>3</v>
      </c>
      <c r="C6" s="45">
        <v>10020</v>
      </c>
      <c r="D6" s="46">
        <v>3.2832000000000003</v>
      </c>
      <c r="E6" s="46">
        <v>2.3961600000000001</v>
      </c>
      <c r="F6" s="46">
        <v>0.9</v>
      </c>
      <c r="G6" s="45">
        <v>11003</v>
      </c>
      <c r="H6" s="45">
        <f>D6</f>
        <v>3.2832000000000003</v>
      </c>
      <c r="I6" s="45">
        <f>E6</f>
        <v>2.3961600000000001</v>
      </c>
      <c r="J6" s="45">
        <f t="shared" si="5"/>
        <v>0.9</v>
      </c>
      <c r="K6" s="45">
        <v>10022</v>
      </c>
      <c r="L6" s="45">
        <f t="shared" si="6"/>
        <v>3.2832000000000003</v>
      </c>
      <c r="M6" s="45">
        <f t="shared" si="6"/>
        <v>2.3961600000000001</v>
      </c>
      <c r="N6" s="45">
        <f t="shared" si="6"/>
        <v>0.9</v>
      </c>
      <c r="O6" s="45">
        <v>3011</v>
      </c>
      <c r="P6" s="45">
        <f t="shared" si="0"/>
        <v>3.2832000000000003</v>
      </c>
      <c r="Q6" s="45">
        <f t="shared" si="0"/>
        <v>2.3961600000000001</v>
      </c>
      <c r="R6" s="45">
        <f t="shared" si="0"/>
        <v>0.9</v>
      </c>
      <c r="S6" s="45">
        <v>3055</v>
      </c>
      <c r="T6" s="45">
        <f t="shared" si="1"/>
        <v>3.2832000000000003</v>
      </c>
      <c r="U6" s="45">
        <f t="shared" si="1"/>
        <v>2.3961600000000001</v>
      </c>
      <c r="V6" s="45">
        <f t="shared" si="1"/>
        <v>0.9</v>
      </c>
      <c r="W6" s="45">
        <v>10041</v>
      </c>
      <c r="X6" s="45">
        <f t="shared" si="2"/>
        <v>3.2832000000000003</v>
      </c>
      <c r="Y6" s="45">
        <f t="shared" si="2"/>
        <v>2.3961600000000001</v>
      </c>
      <c r="Z6" s="45">
        <f t="shared" si="2"/>
        <v>0.9</v>
      </c>
      <c r="AA6" s="45">
        <v>11016</v>
      </c>
      <c r="AB6" s="45">
        <f t="shared" si="3"/>
        <v>3.2832000000000003</v>
      </c>
      <c r="AC6" s="45">
        <f t="shared" si="3"/>
        <v>2.3961600000000001</v>
      </c>
      <c r="AD6" s="45">
        <f t="shared" si="3"/>
        <v>0.9</v>
      </c>
      <c r="AE6" s="45">
        <v>10037</v>
      </c>
      <c r="AF6" s="45">
        <f t="shared" si="4"/>
        <v>3.2832000000000003</v>
      </c>
      <c r="AG6" s="45">
        <f t="shared" si="4"/>
        <v>2.3961600000000001</v>
      </c>
      <c r="AH6" s="45">
        <f t="shared" si="4"/>
        <v>0.9</v>
      </c>
      <c r="AI6" s="45">
        <v>10028</v>
      </c>
      <c r="AJ6" s="45">
        <f t="shared" ref="AJ6:AL10" si="7">AF6</f>
        <v>3.2832000000000003</v>
      </c>
      <c r="AK6" s="45">
        <f t="shared" si="7"/>
        <v>2.3961600000000001</v>
      </c>
      <c r="AL6" s="45">
        <f t="shared" si="7"/>
        <v>0.9</v>
      </c>
      <c r="AM6" s="45">
        <v>12021</v>
      </c>
      <c r="AN6" s="45">
        <f t="shared" ref="AN6:AP10" si="8">AJ6</f>
        <v>3.2832000000000003</v>
      </c>
      <c r="AO6" s="45">
        <f t="shared" si="8"/>
        <v>2.3961600000000001</v>
      </c>
      <c r="AP6" s="45">
        <f t="shared" si="8"/>
        <v>0.9</v>
      </c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</row>
    <row r="7" spans="1:62" s="47" customFormat="1" ht="13.5" x14ac:dyDescent="0.15">
      <c r="A7" s="45">
        <v>6</v>
      </c>
      <c r="B7" s="45">
        <v>3</v>
      </c>
      <c r="C7" s="45">
        <v>10007</v>
      </c>
      <c r="D7" s="46">
        <v>3.5610624</v>
      </c>
      <c r="E7" s="46">
        <v>2.7555840000000003</v>
      </c>
      <c r="F7" s="46">
        <v>0.9</v>
      </c>
      <c r="G7" s="45">
        <v>10048</v>
      </c>
      <c r="H7" s="45">
        <f>D7</f>
        <v>3.5610624</v>
      </c>
      <c r="I7" s="45">
        <f>E7</f>
        <v>2.7555840000000003</v>
      </c>
      <c r="J7" s="45">
        <f t="shared" si="5"/>
        <v>0.9</v>
      </c>
      <c r="K7" s="45">
        <v>10028</v>
      </c>
      <c r="L7" s="45">
        <f t="shared" si="6"/>
        <v>3.5610624</v>
      </c>
      <c r="M7" s="45">
        <f t="shared" si="6"/>
        <v>2.7555840000000003</v>
      </c>
      <c r="N7" s="45">
        <f t="shared" si="6"/>
        <v>0.9</v>
      </c>
      <c r="O7" s="45">
        <v>10018</v>
      </c>
      <c r="P7" s="45">
        <f t="shared" si="0"/>
        <v>3.5610624</v>
      </c>
      <c r="Q7" s="45">
        <f t="shared" si="0"/>
        <v>2.7555840000000003</v>
      </c>
      <c r="R7" s="45">
        <f t="shared" si="0"/>
        <v>0.9</v>
      </c>
      <c r="S7" s="45">
        <v>11009</v>
      </c>
      <c r="T7" s="45">
        <f t="shared" si="1"/>
        <v>3.5610624</v>
      </c>
      <c r="U7" s="45">
        <f t="shared" si="1"/>
        <v>2.7555840000000003</v>
      </c>
      <c r="V7" s="45">
        <f t="shared" si="1"/>
        <v>0.9</v>
      </c>
      <c r="W7" s="45">
        <v>10016</v>
      </c>
      <c r="X7" s="45">
        <f t="shared" si="2"/>
        <v>3.5610624</v>
      </c>
      <c r="Y7" s="45">
        <f t="shared" si="2"/>
        <v>2.7555840000000003</v>
      </c>
      <c r="Z7" s="45">
        <f t="shared" si="2"/>
        <v>0.9</v>
      </c>
      <c r="AA7" s="45">
        <v>10021</v>
      </c>
      <c r="AB7" s="45">
        <f t="shared" si="3"/>
        <v>3.5610624</v>
      </c>
      <c r="AC7" s="45">
        <f t="shared" si="3"/>
        <v>2.7555840000000003</v>
      </c>
      <c r="AD7" s="45">
        <f t="shared" si="3"/>
        <v>0.9</v>
      </c>
      <c r="AE7" s="45">
        <v>10024</v>
      </c>
      <c r="AF7" s="45">
        <f t="shared" si="4"/>
        <v>3.5610624</v>
      </c>
      <c r="AG7" s="45">
        <f t="shared" si="4"/>
        <v>2.7555840000000003</v>
      </c>
      <c r="AH7" s="45">
        <f t="shared" si="4"/>
        <v>0.9</v>
      </c>
      <c r="AI7" s="45">
        <v>3060</v>
      </c>
      <c r="AJ7" s="45">
        <f t="shared" si="7"/>
        <v>3.5610624</v>
      </c>
      <c r="AK7" s="45">
        <f t="shared" si="7"/>
        <v>2.7555840000000003</v>
      </c>
      <c r="AL7" s="45">
        <f t="shared" si="7"/>
        <v>0.9</v>
      </c>
      <c r="AM7" s="45">
        <v>12020</v>
      </c>
      <c r="AN7" s="45">
        <f t="shared" si="8"/>
        <v>3.5610624</v>
      </c>
      <c r="AO7" s="45">
        <f t="shared" si="8"/>
        <v>2.7555840000000003</v>
      </c>
      <c r="AP7" s="45">
        <f t="shared" si="8"/>
        <v>0.9</v>
      </c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</row>
    <row r="8" spans="1:62" s="47" customFormat="1" ht="13.5" x14ac:dyDescent="0.15">
      <c r="A8" s="45">
        <v>7</v>
      </c>
      <c r="B8" s="45">
        <v>4</v>
      </c>
      <c r="C8" s="45">
        <v>11016</v>
      </c>
      <c r="D8" s="46">
        <v>4.025548800000001</v>
      </c>
      <c r="E8" s="46">
        <v>3.1150080000000004</v>
      </c>
      <c r="F8" s="46">
        <v>0.9</v>
      </c>
      <c r="G8" s="45">
        <v>3056</v>
      </c>
      <c r="H8" s="45">
        <f>D8</f>
        <v>4.025548800000001</v>
      </c>
      <c r="I8" s="45">
        <f>E8</f>
        <v>3.1150080000000004</v>
      </c>
      <c r="J8" s="45">
        <f t="shared" si="5"/>
        <v>0.9</v>
      </c>
      <c r="K8" s="45">
        <v>12021</v>
      </c>
      <c r="L8" s="45">
        <f t="shared" si="6"/>
        <v>4.025548800000001</v>
      </c>
      <c r="M8" s="45">
        <f t="shared" si="6"/>
        <v>3.1150080000000004</v>
      </c>
      <c r="N8" s="45">
        <f t="shared" si="6"/>
        <v>0.9</v>
      </c>
      <c r="O8" s="45">
        <v>11025</v>
      </c>
      <c r="P8" s="45">
        <f t="shared" si="0"/>
        <v>4.025548800000001</v>
      </c>
      <c r="Q8" s="45">
        <f t="shared" si="0"/>
        <v>3.1150080000000004</v>
      </c>
      <c r="R8" s="45">
        <f t="shared" si="0"/>
        <v>0.9</v>
      </c>
      <c r="S8" s="45">
        <v>12006</v>
      </c>
      <c r="T8" s="45">
        <f t="shared" si="1"/>
        <v>4.025548800000001</v>
      </c>
      <c r="U8" s="45">
        <f t="shared" si="1"/>
        <v>3.1150080000000004</v>
      </c>
      <c r="V8" s="45">
        <f t="shared" si="1"/>
        <v>0.9</v>
      </c>
      <c r="W8" s="45">
        <v>10046</v>
      </c>
      <c r="X8" s="45">
        <f t="shared" si="2"/>
        <v>4.025548800000001</v>
      </c>
      <c r="Y8" s="45">
        <f t="shared" si="2"/>
        <v>3.1150080000000004</v>
      </c>
      <c r="Z8" s="45">
        <f t="shared" si="2"/>
        <v>0.9</v>
      </c>
      <c r="AA8" s="45">
        <v>11027</v>
      </c>
      <c r="AB8" s="45">
        <f t="shared" si="3"/>
        <v>4.025548800000001</v>
      </c>
      <c r="AC8" s="45">
        <f t="shared" si="3"/>
        <v>3.1150080000000004</v>
      </c>
      <c r="AD8" s="45">
        <f t="shared" si="3"/>
        <v>0.9</v>
      </c>
      <c r="AE8" s="45">
        <v>10032</v>
      </c>
      <c r="AF8" s="45">
        <f t="shared" si="4"/>
        <v>4.025548800000001</v>
      </c>
      <c r="AG8" s="45">
        <f t="shared" si="4"/>
        <v>3.1150080000000004</v>
      </c>
      <c r="AH8" s="45">
        <f t="shared" si="4"/>
        <v>0.9</v>
      </c>
      <c r="AI8" s="45">
        <v>10044</v>
      </c>
      <c r="AJ8" s="45">
        <f t="shared" si="7"/>
        <v>4.025548800000001</v>
      </c>
      <c r="AK8" s="45">
        <f t="shared" si="7"/>
        <v>3.1150080000000004</v>
      </c>
      <c r="AL8" s="45">
        <f t="shared" si="7"/>
        <v>0.9</v>
      </c>
      <c r="AM8" s="45">
        <v>4002</v>
      </c>
      <c r="AN8" s="45">
        <v>9</v>
      </c>
      <c r="AO8" s="45">
        <f t="shared" si="8"/>
        <v>3.1150080000000004</v>
      </c>
      <c r="AP8" s="45">
        <f t="shared" si="8"/>
        <v>0.9</v>
      </c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</row>
    <row r="9" spans="1:62" s="47" customFormat="1" ht="13.5" x14ac:dyDescent="0.15">
      <c r="A9" s="45">
        <v>8</v>
      </c>
      <c r="B9" s="45">
        <v>4</v>
      </c>
      <c r="C9" s="45">
        <v>10035</v>
      </c>
      <c r="D9" s="46">
        <v>4.4900351999999994</v>
      </c>
      <c r="E9" s="46">
        <v>4.0535040000000002</v>
      </c>
      <c r="F9" s="46">
        <v>0.9</v>
      </c>
      <c r="G9" s="45">
        <v>11026</v>
      </c>
      <c r="H9" s="45">
        <f>D9</f>
        <v>4.4900351999999994</v>
      </c>
      <c r="I9" s="45">
        <f>E9</f>
        <v>4.0535040000000002</v>
      </c>
      <c r="J9" s="45">
        <f t="shared" si="5"/>
        <v>0.9</v>
      </c>
      <c r="K9" s="45">
        <v>12029</v>
      </c>
      <c r="L9" s="45">
        <f t="shared" si="6"/>
        <v>4.4900351999999994</v>
      </c>
      <c r="M9" s="45">
        <f t="shared" si="6"/>
        <v>4.0535040000000002</v>
      </c>
      <c r="N9" s="45">
        <f t="shared" si="6"/>
        <v>0.9</v>
      </c>
      <c r="O9" s="45">
        <v>10022</v>
      </c>
      <c r="P9" s="45">
        <f t="shared" si="0"/>
        <v>4.4900351999999994</v>
      </c>
      <c r="Q9" s="45">
        <f t="shared" si="0"/>
        <v>4.0535040000000002</v>
      </c>
      <c r="R9" s="45">
        <f t="shared" si="0"/>
        <v>0.9</v>
      </c>
      <c r="S9" s="45">
        <v>10048</v>
      </c>
      <c r="T9" s="45">
        <f t="shared" si="1"/>
        <v>4.4900351999999994</v>
      </c>
      <c r="U9" s="45">
        <f t="shared" si="1"/>
        <v>4.0535040000000002</v>
      </c>
      <c r="V9" s="45">
        <f t="shared" si="1"/>
        <v>0.9</v>
      </c>
      <c r="W9" s="45">
        <v>10051</v>
      </c>
      <c r="X9" s="45">
        <f t="shared" si="2"/>
        <v>4.4900351999999994</v>
      </c>
      <c r="Y9" s="45">
        <f t="shared" si="2"/>
        <v>4.0535040000000002</v>
      </c>
      <c r="Z9" s="45">
        <f t="shared" si="2"/>
        <v>0.9</v>
      </c>
      <c r="AA9" s="45">
        <v>3022</v>
      </c>
      <c r="AB9" s="45">
        <f t="shared" si="3"/>
        <v>4.4900351999999994</v>
      </c>
      <c r="AC9" s="45">
        <f t="shared" si="3"/>
        <v>4.0535040000000002</v>
      </c>
      <c r="AD9" s="45">
        <f t="shared" si="3"/>
        <v>0.9</v>
      </c>
      <c r="AE9" s="45">
        <v>3048</v>
      </c>
      <c r="AF9" s="45">
        <f t="shared" si="4"/>
        <v>4.4900351999999994</v>
      </c>
      <c r="AG9" s="45">
        <f t="shared" si="4"/>
        <v>4.0535040000000002</v>
      </c>
      <c r="AH9" s="45">
        <f t="shared" si="4"/>
        <v>0.9</v>
      </c>
      <c r="AI9" s="45">
        <v>11013</v>
      </c>
      <c r="AJ9" s="45">
        <f t="shared" si="7"/>
        <v>4.4900351999999994</v>
      </c>
      <c r="AK9" s="45">
        <f t="shared" si="7"/>
        <v>4.0535040000000002</v>
      </c>
      <c r="AL9" s="45">
        <f t="shared" si="7"/>
        <v>0.9</v>
      </c>
      <c r="AM9" s="45">
        <v>22039</v>
      </c>
      <c r="AN9" s="45">
        <f t="shared" si="8"/>
        <v>4.4900351999999994</v>
      </c>
      <c r="AO9" s="45">
        <f t="shared" si="8"/>
        <v>4.0535040000000002</v>
      </c>
      <c r="AP9" s="45">
        <f t="shared" si="8"/>
        <v>0.9</v>
      </c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</row>
    <row r="10" spans="1:62" s="47" customFormat="1" ht="13.5" x14ac:dyDescent="0.15">
      <c r="A10" s="45">
        <v>9</v>
      </c>
      <c r="B10" s="45">
        <v>4</v>
      </c>
      <c r="C10" s="45">
        <v>3061</v>
      </c>
      <c r="D10" s="46">
        <v>5.28</v>
      </c>
      <c r="E10" s="46">
        <v>4.4728319999999995</v>
      </c>
      <c r="F10" s="46">
        <v>0.9</v>
      </c>
      <c r="G10" s="45">
        <v>10017</v>
      </c>
      <c r="H10" s="45">
        <f>D10</f>
        <v>5.28</v>
      </c>
      <c r="I10" s="45">
        <f>E10</f>
        <v>4.4728319999999995</v>
      </c>
      <c r="J10" s="45">
        <f t="shared" si="5"/>
        <v>0.9</v>
      </c>
      <c r="K10" s="45">
        <v>11012</v>
      </c>
      <c r="L10" s="45">
        <f t="shared" si="6"/>
        <v>5.28</v>
      </c>
      <c r="M10" s="45">
        <f t="shared" si="6"/>
        <v>4.4728319999999995</v>
      </c>
      <c r="N10" s="45">
        <f t="shared" si="6"/>
        <v>0.9</v>
      </c>
      <c r="O10" s="45">
        <v>11021</v>
      </c>
      <c r="P10" s="45">
        <f t="shared" si="0"/>
        <v>5.28</v>
      </c>
      <c r="Q10" s="45">
        <f t="shared" si="0"/>
        <v>4.4728319999999995</v>
      </c>
      <c r="R10" s="45">
        <f t="shared" si="0"/>
        <v>0.9</v>
      </c>
      <c r="S10" s="45">
        <v>10044</v>
      </c>
      <c r="T10" s="45">
        <f t="shared" si="1"/>
        <v>5.28</v>
      </c>
      <c r="U10" s="45">
        <f t="shared" si="1"/>
        <v>4.4728319999999995</v>
      </c>
      <c r="V10" s="45">
        <f t="shared" si="1"/>
        <v>0.9</v>
      </c>
      <c r="W10" s="45">
        <v>3015</v>
      </c>
      <c r="X10" s="45">
        <f t="shared" si="2"/>
        <v>5.28</v>
      </c>
      <c r="Y10" s="45">
        <f t="shared" si="2"/>
        <v>4.4728319999999995</v>
      </c>
      <c r="Z10" s="45">
        <f t="shared" si="2"/>
        <v>0.9</v>
      </c>
      <c r="AA10" s="45">
        <v>10048</v>
      </c>
      <c r="AB10" s="45">
        <f t="shared" si="3"/>
        <v>5.28</v>
      </c>
      <c r="AC10" s="45">
        <f t="shared" si="3"/>
        <v>4.4728319999999995</v>
      </c>
      <c r="AD10" s="45">
        <f t="shared" si="3"/>
        <v>0.9</v>
      </c>
      <c r="AE10" s="45">
        <v>10027</v>
      </c>
      <c r="AF10" s="45">
        <f t="shared" si="4"/>
        <v>5.28</v>
      </c>
      <c r="AG10" s="45">
        <f t="shared" si="4"/>
        <v>4.4728319999999995</v>
      </c>
      <c r="AH10" s="45">
        <f t="shared" si="4"/>
        <v>0.9</v>
      </c>
      <c r="AI10" s="45">
        <v>11016</v>
      </c>
      <c r="AJ10" s="45">
        <f t="shared" si="7"/>
        <v>5.28</v>
      </c>
      <c r="AK10" s="45">
        <f t="shared" si="7"/>
        <v>4.4728319999999995</v>
      </c>
      <c r="AL10" s="45">
        <f t="shared" si="7"/>
        <v>0.9</v>
      </c>
      <c r="AM10" s="45">
        <v>22019</v>
      </c>
      <c r="AN10" s="45">
        <f t="shared" si="8"/>
        <v>5.28</v>
      </c>
      <c r="AO10" s="45">
        <f t="shared" si="8"/>
        <v>4.4728319999999995</v>
      </c>
      <c r="AP10" s="45">
        <f t="shared" si="8"/>
        <v>0.9</v>
      </c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</row>
    <row r="11" spans="1:62" s="47" customFormat="1" ht="13.5" x14ac:dyDescent="0.15">
      <c r="A11" s="45">
        <v>10</v>
      </c>
      <c r="B11" s="45">
        <v>5</v>
      </c>
      <c r="C11" s="45">
        <v>21018</v>
      </c>
      <c r="D11" s="46">
        <v>6.3599999999999994</v>
      </c>
      <c r="E11" s="46">
        <v>5.0319360000000009</v>
      </c>
      <c r="F11" s="46">
        <v>1.1200000000000001</v>
      </c>
      <c r="G11" s="45">
        <v>22030</v>
      </c>
      <c r="H11" s="45">
        <f>D11</f>
        <v>6.3599999999999994</v>
      </c>
      <c r="I11" s="45">
        <f>E11</f>
        <v>5.0319360000000009</v>
      </c>
      <c r="J11" s="45">
        <f t="shared" ref="J11:J45" si="9">F11</f>
        <v>1.1200000000000001</v>
      </c>
      <c r="K11" s="45">
        <v>20035</v>
      </c>
      <c r="L11" s="45">
        <f t="shared" ref="L11:N45" si="10">H11</f>
        <v>6.3599999999999994</v>
      </c>
      <c r="M11" s="45">
        <f t="shared" si="10"/>
        <v>5.0319360000000009</v>
      </c>
      <c r="N11" s="45">
        <f t="shared" si="10"/>
        <v>1.1200000000000001</v>
      </c>
      <c r="O11" s="45">
        <v>20050</v>
      </c>
      <c r="P11" s="45">
        <f t="shared" ref="P11:R17" si="11">L11</f>
        <v>6.3599999999999994</v>
      </c>
      <c r="Q11" s="45">
        <f t="shared" si="11"/>
        <v>5.0319360000000009</v>
      </c>
      <c r="R11" s="45">
        <f t="shared" si="11"/>
        <v>1.1200000000000001</v>
      </c>
      <c r="S11" s="45">
        <v>3006</v>
      </c>
      <c r="T11" s="45">
        <f t="shared" ref="T11:V17" si="12">P11</f>
        <v>6.3599999999999994</v>
      </c>
      <c r="U11" s="45">
        <f t="shared" si="12"/>
        <v>5.0319360000000009</v>
      </c>
      <c r="V11" s="45">
        <f t="shared" si="12"/>
        <v>1.1200000000000001</v>
      </c>
      <c r="W11" s="45">
        <v>21038</v>
      </c>
      <c r="X11" s="45">
        <f t="shared" ref="X11:Z17" si="13">T11</f>
        <v>6.3599999999999994</v>
      </c>
      <c r="Y11" s="45">
        <f t="shared" si="13"/>
        <v>5.0319360000000009</v>
      </c>
      <c r="Z11" s="45">
        <f t="shared" si="13"/>
        <v>1.1200000000000001</v>
      </c>
      <c r="AA11" s="45">
        <v>20038</v>
      </c>
      <c r="AB11" s="45">
        <f t="shared" ref="AB11:AD17" si="14">X11</f>
        <v>6.3599999999999994</v>
      </c>
      <c r="AC11" s="45">
        <f t="shared" si="14"/>
        <v>5.0319360000000009</v>
      </c>
      <c r="AD11" s="45">
        <f t="shared" si="14"/>
        <v>1.1200000000000001</v>
      </c>
      <c r="AE11" s="45">
        <v>21028</v>
      </c>
      <c r="AF11" s="45">
        <f t="shared" ref="AF11:AH17" si="15">AB11</f>
        <v>6.3599999999999994</v>
      </c>
      <c r="AG11" s="45">
        <f t="shared" si="15"/>
        <v>5.0319360000000009</v>
      </c>
      <c r="AH11" s="45">
        <f t="shared" si="15"/>
        <v>1.1200000000000001</v>
      </c>
      <c r="AI11" s="45">
        <v>3024</v>
      </c>
      <c r="AJ11" s="45">
        <f t="shared" ref="AJ11:AL17" si="16">AF11</f>
        <v>6.3599999999999994</v>
      </c>
      <c r="AK11" s="45">
        <f t="shared" si="16"/>
        <v>5.0319360000000009</v>
      </c>
      <c r="AL11" s="45">
        <f t="shared" si="16"/>
        <v>1.1200000000000001</v>
      </c>
      <c r="AM11" s="45">
        <v>22031</v>
      </c>
      <c r="AN11" s="45">
        <f t="shared" ref="AN11:AP17" si="17">AJ11</f>
        <v>6.3599999999999994</v>
      </c>
      <c r="AO11" s="45">
        <f t="shared" si="17"/>
        <v>5.0319360000000009</v>
      </c>
      <c r="AP11" s="45">
        <f t="shared" si="17"/>
        <v>1.1200000000000001</v>
      </c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</row>
    <row r="12" spans="1:62" s="36" customFormat="1" ht="13.5" x14ac:dyDescent="0.15">
      <c r="A12" s="42">
        <v>11</v>
      </c>
      <c r="B12" s="42">
        <v>5</v>
      </c>
      <c r="C12" s="42">
        <v>20092</v>
      </c>
      <c r="D12" s="42">
        <v>7.1999999999999993</v>
      </c>
      <c r="E12" s="42">
        <v>6</v>
      </c>
      <c r="F12" s="42">
        <v>1.1599999999999999</v>
      </c>
      <c r="G12" s="42">
        <v>22040</v>
      </c>
      <c r="H12" s="42">
        <f>D12</f>
        <v>7.1999999999999993</v>
      </c>
      <c r="I12" s="42">
        <f>E12</f>
        <v>6</v>
      </c>
      <c r="J12" s="42">
        <f t="shared" si="9"/>
        <v>1.1599999999999999</v>
      </c>
      <c r="K12" s="42">
        <v>20094</v>
      </c>
      <c r="L12" s="42">
        <f t="shared" si="10"/>
        <v>7.1999999999999993</v>
      </c>
      <c r="M12" s="42">
        <f t="shared" si="10"/>
        <v>6</v>
      </c>
      <c r="N12" s="42">
        <f t="shared" si="10"/>
        <v>1.1599999999999999</v>
      </c>
      <c r="O12" s="42">
        <v>20090</v>
      </c>
      <c r="P12" s="42">
        <f t="shared" si="11"/>
        <v>7.1999999999999993</v>
      </c>
      <c r="Q12" s="42">
        <f t="shared" si="11"/>
        <v>6</v>
      </c>
      <c r="R12" s="42">
        <f t="shared" si="11"/>
        <v>1.1599999999999999</v>
      </c>
      <c r="S12" s="42">
        <v>3031</v>
      </c>
      <c r="T12" s="42">
        <f t="shared" si="12"/>
        <v>7.1999999999999993</v>
      </c>
      <c r="U12" s="42">
        <f t="shared" si="12"/>
        <v>6</v>
      </c>
      <c r="V12" s="42">
        <f t="shared" si="12"/>
        <v>1.1599999999999999</v>
      </c>
      <c r="W12" s="42">
        <v>20014</v>
      </c>
      <c r="X12" s="42">
        <f t="shared" si="13"/>
        <v>7.1999999999999993</v>
      </c>
      <c r="Y12" s="42">
        <f t="shared" si="13"/>
        <v>6</v>
      </c>
      <c r="Z12" s="42">
        <f t="shared" si="13"/>
        <v>1.1599999999999999</v>
      </c>
      <c r="AA12" s="42">
        <v>20034</v>
      </c>
      <c r="AB12" s="42">
        <f t="shared" si="14"/>
        <v>7.1999999999999993</v>
      </c>
      <c r="AC12" s="42">
        <f t="shared" si="14"/>
        <v>6</v>
      </c>
      <c r="AD12" s="42">
        <f t="shared" si="14"/>
        <v>1.1599999999999999</v>
      </c>
      <c r="AE12" s="42">
        <v>20029</v>
      </c>
      <c r="AF12" s="42">
        <f t="shared" si="15"/>
        <v>7.1999999999999993</v>
      </c>
      <c r="AG12" s="42">
        <f t="shared" si="15"/>
        <v>6</v>
      </c>
      <c r="AH12" s="42">
        <f t="shared" si="15"/>
        <v>1.1599999999999999</v>
      </c>
      <c r="AI12" s="42">
        <v>21014</v>
      </c>
      <c r="AJ12" s="42">
        <f t="shared" si="16"/>
        <v>7.1999999999999993</v>
      </c>
      <c r="AK12" s="42">
        <f t="shared" si="16"/>
        <v>6</v>
      </c>
      <c r="AL12" s="42">
        <f t="shared" si="16"/>
        <v>1.1599999999999999</v>
      </c>
      <c r="AM12" s="42">
        <v>21031</v>
      </c>
      <c r="AN12" s="42">
        <f t="shared" si="17"/>
        <v>7.1999999999999993</v>
      </c>
      <c r="AO12" s="42">
        <f t="shared" si="17"/>
        <v>6</v>
      </c>
      <c r="AP12" s="42">
        <f t="shared" si="17"/>
        <v>1.1599999999999999</v>
      </c>
      <c r="AQ12" s="43">
        <v>5002</v>
      </c>
      <c r="AR12" s="42">
        <v>10</v>
      </c>
      <c r="AS12" s="42">
        <f t="shared" ref="AS12:AS50" si="18">AO12</f>
        <v>6</v>
      </c>
      <c r="AT12" s="42">
        <f t="shared" ref="AT12:AT50" si="19">AP12</f>
        <v>1.1599999999999999</v>
      </c>
      <c r="AU12" s="42"/>
      <c r="AV12" s="42"/>
      <c r="AW12" s="42"/>
      <c r="AX12" s="42"/>
      <c r="AY12" s="43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</row>
    <row r="13" spans="1:62" s="36" customFormat="1" ht="13.5" x14ac:dyDescent="0.15">
      <c r="A13" s="42">
        <v>12</v>
      </c>
      <c r="B13" s="42">
        <v>5</v>
      </c>
      <c r="C13" s="42">
        <v>20040</v>
      </c>
      <c r="D13" s="42">
        <v>7.9103692800000012</v>
      </c>
      <c r="E13" s="42">
        <v>7.1808000000000005</v>
      </c>
      <c r="F13" s="46">
        <v>1.2</v>
      </c>
      <c r="G13" s="42">
        <v>20077</v>
      </c>
      <c r="H13" s="42">
        <f>D13</f>
        <v>7.9103692800000012</v>
      </c>
      <c r="I13" s="42">
        <f>E13</f>
        <v>7.1808000000000005</v>
      </c>
      <c r="J13" s="42">
        <f t="shared" si="9"/>
        <v>1.2</v>
      </c>
      <c r="K13" s="42">
        <v>22003</v>
      </c>
      <c r="L13" s="42">
        <f t="shared" si="10"/>
        <v>7.9103692800000012</v>
      </c>
      <c r="M13" s="42">
        <f t="shared" si="10"/>
        <v>7.1808000000000005</v>
      </c>
      <c r="N13" s="42">
        <f t="shared" si="10"/>
        <v>1.2</v>
      </c>
      <c r="O13" s="42">
        <v>3016</v>
      </c>
      <c r="P13" s="42">
        <f t="shared" si="11"/>
        <v>7.9103692800000012</v>
      </c>
      <c r="Q13" s="42">
        <f t="shared" si="11"/>
        <v>7.1808000000000005</v>
      </c>
      <c r="R13" s="42">
        <f t="shared" si="11"/>
        <v>1.2</v>
      </c>
      <c r="S13" s="42">
        <v>22025</v>
      </c>
      <c r="T13" s="42">
        <f t="shared" si="12"/>
        <v>7.9103692800000012</v>
      </c>
      <c r="U13" s="42">
        <f t="shared" si="12"/>
        <v>7.1808000000000005</v>
      </c>
      <c r="V13" s="42">
        <f t="shared" si="12"/>
        <v>1.2</v>
      </c>
      <c r="W13" s="42">
        <v>22013</v>
      </c>
      <c r="X13" s="42">
        <f t="shared" si="13"/>
        <v>7.9103692800000012</v>
      </c>
      <c r="Y13" s="42">
        <f t="shared" si="13"/>
        <v>7.1808000000000005</v>
      </c>
      <c r="Z13" s="42">
        <f t="shared" si="13"/>
        <v>1.2</v>
      </c>
      <c r="AA13" s="42">
        <v>22012</v>
      </c>
      <c r="AB13" s="42">
        <f t="shared" si="14"/>
        <v>7.9103692800000012</v>
      </c>
      <c r="AC13" s="42">
        <f t="shared" si="14"/>
        <v>7.1808000000000005</v>
      </c>
      <c r="AD13" s="42">
        <f t="shared" si="14"/>
        <v>1.2</v>
      </c>
      <c r="AE13" s="42">
        <v>3062</v>
      </c>
      <c r="AF13" s="42">
        <f t="shared" si="15"/>
        <v>7.9103692800000012</v>
      </c>
      <c r="AG13" s="42">
        <f t="shared" si="15"/>
        <v>7.1808000000000005</v>
      </c>
      <c r="AH13" s="42">
        <f t="shared" si="15"/>
        <v>1.2</v>
      </c>
      <c r="AI13" s="42">
        <v>21019</v>
      </c>
      <c r="AJ13" s="42">
        <f t="shared" si="16"/>
        <v>7.9103692800000012</v>
      </c>
      <c r="AK13" s="42">
        <f t="shared" si="16"/>
        <v>7.1808000000000005</v>
      </c>
      <c r="AL13" s="42">
        <f t="shared" si="16"/>
        <v>1.2</v>
      </c>
      <c r="AM13" s="42">
        <v>21021</v>
      </c>
      <c r="AN13" s="42">
        <f t="shared" si="17"/>
        <v>7.9103692800000012</v>
      </c>
      <c r="AO13" s="42">
        <f t="shared" si="17"/>
        <v>7.1808000000000005</v>
      </c>
      <c r="AP13" s="42">
        <f t="shared" si="17"/>
        <v>1.2</v>
      </c>
      <c r="AQ13" s="42">
        <v>22030</v>
      </c>
      <c r="AR13" s="42">
        <f t="shared" ref="AR13:AR50" si="20">AN13</f>
        <v>7.9103692800000012</v>
      </c>
      <c r="AS13" s="42">
        <f t="shared" si="18"/>
        <v>7.1808000000000005</v>
      </c>
      <c r="AT13" s="42">
        <f t="shared" si="19"/>
        <v>1.2</v>
      </c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</row>
    <row r="14" spans="1:62" s="36" customFormat="1" ht="13.5" x14ac:dyDescent="0.15">
      <c r="A14" s="42">
        <v>13</v>
      </c>
      <c r="B14" s="42">
        <v>6</v>
      </c>
      <c r="C14" s="42">
        <v>21043</v>
      </c>
      <c r="D14" s="42">
        <v>8.809274880000002</v>
      </c>
      <c r="E14" s="42">
        <v>7.9968000000000004</v>
      </c>
      <c r="F14" s="42">
        <v>1.24</v>
      </c>
      <c r="G14" s="42">
        <v>20053</v>
      </c>
      <c r="H14" s="42">
        <f>D14</f>
        <v>8.809274880000002</v>
      </c>
      <c r="I14" s="42">
        <f>E14</f>
        <v>7.9968000000000004</v>
      </c>
      <c r="J14" s="42">
        <f t="shared" si="9"/>
        <v>1.24</v>
      </c>
      <c r="K14" s="42">
        <v>22018</v>
      </c>
      <c r="L14" s="42">
        <f t="shared" si="10"/>
        <v>8.809274880000002</v>
      </c>
      <c r="M14" s="42">
        <f t="shared" si="10"/>
        <v>7.9968000000000004</v>
      </c>
      <c r="N14" s="42">
        <f t="shared" si="10"/>
        <v>1.24</v>
      </c>
      <c r="O14" s="42">
        <v>21023</v>
      </c>
      <c r="P14" s="42">
        <f t="shared" si="11"/>
        <v>8.809274880000002</v>
      </c>
      <c r="Q14" s="42">
        <f t="shared" si="11"/>
        <v>7.9968000000000004</v>
      </c>
      <c r="R14" s="42">
        <f t="shared" si="11"/>
        <v>1.24</v>
      </c>
      <c r="S14" s="42">
        <v>21032</v>
      </c>
      <c r="T14" s="42">
        <f t="shared" si="12"/>
        <v>8.809274880000002</v>
      </c>
      <c r="U14" s="42">
        <f t="shared" si="12"/>
        <v>7.9968000000000004</v>
      </c>
      <c r="V14" s="42">
        <f t="shared" si="12"/>
        <v>1.24</v>
      </c>
      <c r="W14" s="42">
        <v>20043</v>
      </c>
      <c r="X14" s="42">
        <f t="shared" si="13"/>
        <v>8.809274880000002</v>
      </c>
      <c r="Y14" s="42">
        <f t="shared" si="13"/>
        <v>7.9968000000000004</v>
      </c>
      <c r="Z14" s="42">
        <f t="shared" si="13"/>
        <v>1.24</v>
      </c>
      <c r="AA14" s="42">
        <v>20021</v>
      </c>
      <c r="AB14" s="42">
        <f t="shared" si="14"/>
        <v>8.809274880000002</v>
      </c>
      <c r="AC14" s="42">
        <f t="shared" si="14"/>
        <v>7.9968000000000004</v>
      </c>
      <c r="AD14" s="42">
        <f t="shared" si="14"/>
        <v>1.24</v>
      </c>
      <c r="AE14" s="42">
        <v>21028</v>
      </c>
      <c r="AF14" s="42">
        <f t="shared" si="15"/>
        <v>8.809274880000002</v>
      </c>
      <c r="AG14" s="42">
        <f t="shared" si="15"/>
        <v>7.9968000000000004</v>
      </c>
      <c r="AH14" s="42">
        <f t="shared" si="15"/>
        <v>1.24</v>
      </c>
      <c r="AI14" s="42">
        <v>20004</v>
      </c>
      <c r="AJ14" s="42">
        <f t="shared" si="16"/>
        <v>8.809274880000002</v>
      </c>
      <c r="AK14" s="42">
        <f t="shared" si="16"/>
        <v>7.9968000000000004</v>
      </c>
      <c r="AL14" s="42">
        <f t="shared" si="16"/>
        <v>1.24</v>
      </c>
      <c r="AM14" s="42">
        <v>22011</v>
      </c>
      <c r="AN14" s="42">
        <f t="shared" si="17"/>
        <v>8.809274880000002</v>
      </c>
      <c r="AO14" s="42">
        <f t="shared" si="17"/>
        <v>7.9968000000000004</v>
      </c>
      <c r="AP14" s="42">
        <f t="shared" si="17"/>
        <v>1.24</v>
      </c>
      <c r="AQ14" s="42">
        <v>22010</v>
      </c>
      <c r="AR14" s="42">
        <f t="shared" si="20"/>
        <v>8.809274880000002</v>
      </c>
      <c r="AS14" s="42">
        <f t="shared" si="18"/>
        <v>7.9968000000000004</v>
      </c>
      <c r="AT14" s="42">
        <f t="shared" si="19"/>
        <v>1.24</v>
      </c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</row>
    <row r="15" spans="1:62" s="36" customFormat="1" ht="13.5" x14ac:dyDescent="0.15">
      <c r="A15" s="42">
        <v>14</v>
      </c>
      <c r="B15" s="42">
        <v>6</v>
      </c>
      <c r="C15" s="42">
        <v>20027</v>
      </c>
      <c r="D15" s="42">
        <v>9.7081804800000011</v>
      </c>
      <c r="E15" s="42">
        <v>9.9144000000000005</v>
      </c>
      <c r="F15" s="46">
        <v>1.28</v>
      </c>
      <c r="G15" s="42">
        <v>3028</v>
      </c>
      <c r="H15" s="42">
        <f>D15</f>
        <v>9.7081804800000011</v>
      </c>
      <c r="I15" s="42">
        <f>E15</f>
        <v>9.9144000000000005</v>
      </c>
      <c r="J15" s="42">
        <f t="shared" si="9"/>
        <v>1.28</v>
      </c>
      <c r="K15" s="42">
        <v>22001</v>
      </c>
      <c r="L15" s="42">
        <f t="shared" si="10"/>
        <v>9.7081804800000011</v>
      </c>
      <c r="M15" s="42">
        <f t="shared" si="10"/>
        <v>9.9144000000000005</v>
      </c>
      <c r="N15" s="42">
        <f t="shared" si="10"/>
        <v>1.28</v>
      </c>
      <c r="O15" s="42">
        <v>20010</v>
      </c>
      <c r="P15" s="42">
        <f t="shared" si="11"/>
        <v>9.7081804800000011</v>
      </c>
      <c r="Q15" s="42">
        <f t="shared" si="11"/>
        <v>9.9144000000000005</v>
      </c>
      <c r="R15" s="42">
        <f t="shared" si="11"/>
        <v>1.28</v>
      </c>
      <c r="S15" s="42">
        <v>20067</v>
      </c>
      <c r="T15" s="42">
        <f t="shared" si="12"/>
        <v>9.7081804800000011</v>
      </c>
      <c r="U15" s="42">
        <f t="shared" si="12"/>
        <v>9.9144000000000005</v>
      </c>
      <c r="V15" s="42">
        <f t="shared" si="12"/>
        <v>1.28</v>
      </c>
      <c r="W15" s="42">
        <v>20021</v>
      </c>
      <c r="X15" s="42">
        <f t="shared" si="13"/>
        <v>9.7081804800000011</v>
      </c>
      <c r="Y15" s="42">
        <f t="shared" si="13"/>
        <v>9.9144000000000005</v>
      </c>
      <c r="Z15" s="42">
        <f t="shared" si="13"/>
        <v>1.28</v>
      </c>
      <c r="AA15" s="42">
        <v>20019</v>
      </c>
      <c r="AB15" s="42">
        <f t="shared" si="14"/>
        <v>9.7081804800000011</v>
      </c>
      <c r="AC15" s="42">
        <f t="shared" si="14"/>
        <v>9.9144000000000005</v>
      </c>
      <c r="AD15" s="42">
        <f t="shared" si="14"/>
        <v>1.28</v>
      </c>
      <c r="AE15" s="42">
        <v>21038</v>
      </c>
      <c r="AF15" s="42">
        <f t="shared" si="15"/>
        <v>9.7081804800000011</v>
      </c>
      <c r="AG15" s="42">
        <f t="shared" si="15"/>
        <v>9.9144000000000005</v>
      </c>
      <c r="AH15" s="42">
        <f t="shared" si="15"/>
        <v>1.28</v>
      </c>
      <c r="AI15" s="42">
        <v>20105</v>
      </c>
      <c r="AJ15" s="42">
        <f t="shared" si="16"/>
        <v>9.7081804800000011</v>
      </c>
      <c r="AK15" s="42">
        <f t="shared" si="16"/>
        <v>9.9144000000000005</v>
      </c>
      <c r="AL15" s="42">
        <f t="shared" si="16"/>
        <v>1.28</v>
      </c>
      <c r="AM15" s="42">
        <v>20067</v>
      </c>
      <c r="AN15" s="42">
        <f t="shared" si="17"/>
        <v>9.7081804800000011</v>
      </c>
      <c r="AO15" s="42">
        <f t="shared" si="17"/>
        <v>9.9144000000000005</v>
      </c>
      <c r="AP15" s="42">
        <f t="shared" si="17"/>
        <v>1.28</v>
      </c>
      <c r="AQ15" s="42">
        <v>22012</v>
      </c>
      <c r="AR15" s="42">
        <f t="shared" si="20"/>
        <v>9.7081804800000011</v>
      </c>
      <c r="AS15" s="42">
        <f t="shared" si="18"/>
        <v>9.9144000000000005</v>
      </c>
      <c r="AT15" s="42">
        <f t="shared" si="19"/>
        <v>1.28</v>
      </c>
      <c r="AU15" s="42">
        <v>20064</v>
      </c>
      <c r="AV15" s="42">
        <f t="shared" ref="AV15:AX17" si="21">AR15</f>
        <v>9.7081804800000011</v>
      </c>
      <c r="AW15" s="42">
        <f t="shared" si="21"/>
        <v>9.9144000000000005</v>
      </c>
      <c r="AX15" s="42">
        <f t="shared" si="21"/>
        <v>1.28</v>
      </c>
      <c r="AY15" s="43">
        <v>4003</v>
      </c>
      <c r="AZ15" s="42">
        <v>12</v>
      </c>
      <c r="BA15" s="42">
        <f t="shared" ref="AZ15:BB17" si="22">AW15</f>
        <v>9.9144000000000005</v>
      </c>
      <c r="BB15" s="42">
        <f t="shared" si="22"/>
        <v>1.28</v>
      </c>
      <c r="BC15" s="42"/>
      <c r="BD15" s="42"/>
      <c r="BE15" s="42"/>
      <c r="BF15" s="42"/>
      <c r="BG15" s="42"/>
      <c r="BH15" s="42"/>
      <c r="BI15" s="42"/>
      <c r="BJ15" s="42"/>
    </row>
    <row r="16" spans="1:62" s="36" customFormat="1" ht="13.5" x14ac:dyDescent="0.15">
      <c r="A16" s="42">
        <v>15</v>
      </c>
      <c r="B16" s="42">
        <v>6</v>
      </c>
      <c r="C16" s="42">
        <v>20009</v>
      </c>
      <c r="D16" s="42">
        <v>11.7856512</v>
      </c>
      <c r="E16" s="42">
        <v>10.832400000000002</v>
      </c>
      <c r="F16" s="42">
        <f t="shared" ref="F16:F50" si="23">F14+0.04</f>
        <v>1.28</v>
      </c>
      <c r="G16" s="42">
        <v>20021</v>
      </c>
      <c r="H16" s="42">
        <f>D16</f>
        <v>11.7856512</v>
      </c>
      <c r="I16" s="42">
        <f>E16</f>
        <v>10.832400000000002</v>
      </c>
      <c r="J16" s="42">
        <f t="shared" si="9"/>
        <v>1.28</v>
      </c>
      <c r="K16" s="42">
        <v>22029</v>
      </c>
      <c r="L16" s="42">
        <f t="shared" si="10"/>
        <v>11.7856512</v>
      </c>
      <c r="M16" s="42">
        <f t="shared" si="10"/>
        <v>10.832400000000002</v>
      </c>
      <c r="N16" s="42">
        <f t="shared" si="10"/>
        <v>1.28</v>
      </c>
      <c r="O16" s="42">
        <v>21014</v>
      </c>
      <c r="P16" s="42">
        <f t="shared" si="11"/>
        <v>11.7856512</v>
      </c>
      <c r="Q16" s="42">
        <f t="shared" si="11"/>
        <v>10.832400000000002</v>
      </c>
      <c r="R16" s="42">
        <f t="shared" si="11"/>
        <v>1.28</v>
      </c>
      <c r="S16" s="42">
        <v>21036</v>
      </c>
      <c r="T16" s="42">
        <f t="shared" si="12"/>
        <v>11.7856512</v>
      </c>
      <c r="U16" s="42">
        <f t="shared" si="12"/>
        <v>10.832400000000002</v>
      </c>
      <c r="V16" s="42">
        <f t="shared" si="12"/>
        <v>1.28</v>
      </c>
      <c r="W16" s="42">
        <v>20006</v>
      </c>
      <c r="X16" s="42">
        <f t="shared" si="13"/>
        <v>11.7856512</v>
      </c>
      <c r="Y16" s="42">
        <f t="shared" si="13"/>
        <v>10.832400000000002</v>
      </c>
      <c r="Z16" s="42">
        <f t="shared" si="13"/>
        <v>1.28</v>
      </c>
      <c r="AA16" s="42">
        <v>21038</v>
      </c>
      <c r="AB16" s="42">
        <f t="shared" si="14"/>
        <v>11.7856512</v>
      </c>
      <c r="AC16" s="42">
        <f t="shared" si="14"/>
        <v>10.832400000000002</v>
      </c>
      <c r="AD16" s="42">
        <f t="shared" si="14"/>
        <v>1.28</v>
      </c>
      <c r="AE16" s="42">
        <v>21003</v>
      </c>
      <c r="AF16" s="42">
        <f t="shared" si="15"/>
        <v>11.7856512</v>
      </c>
      <c r="AG16" s="42">
        <f t="shared" si="15"/>
        <v>10.832400000000002</v>
      </c>
      <c r="AH16" s="42">
        <f t="shared" si="15"/>
        <v>1.28</v>
      </c>
      <c r="AI16" s="42">
        <v>22041</v>
      </c>
      <c r="AJ16" s="42">
        <f t="shared" si="16"/>
        <v>11.7856512</v>
      </c>
      <c r="AK16" s="42">
        <f t="shared" si="16"/>
        <v>10.832400000000002</v>
      </c>
      <c r="AL16" s="42">
        <f t="shared" si="16"/>
        <v>1.28</v>
      </c>
      <c r="AM16" s="42">
        <v>20063</v>
      </c>
      <c r="AN16" s="42">
        <f t="shared" si="17"/>
        <v>11.7856512</v>
      </c>
      <c r="AO16" s="42">
        <f t="shared" si="17"/>
        <v>10.832400000000002</v>
      </c>
      <c r="AP16" s="42">
        <f t="shared" si="17"/>
        <v>1.28</v>
      </c>
      <c r="AQ16" s="42">
        <v>3062</v>
      </c>
      <c r="AR16" s="42">
        <f t="shared" si="20"/>
        <v>11.7856512</v>
      </c>
      <c r="AS16" s="42">
        <f t="shared" si="18"/>
        <v>10.832400000000002</v>
      </c>
      <c r="AT16" s="42">
        <f t="shared" si="19"/>
        <v>1.28</v>
      </c>
      <c r="AU16" s="42">
        <v>21042</v>
      </c>
      <c r="AV16" s="42">
        <f t="shared" si="21"/>
        <v>11.7856512</v>
      </c>
      <c r="AW16" s="42">
        <f t="shared" si="21"/>
        <v>10.832400000000002</v>
      </c>
      <c r="AX16" s="42">
        <f t="shared" si="21"/>
        <v>1.28</v>
      </c>
      <c r="AY16" s="42">
        <v>22036</v>
      </c>
      <c r="AZ16" s="42">
        <f t="shared" si="22"/>
        <v>11.7856512</v>
      </c>
      <c r="BA16" s="42">
        <f t="shared" si="22"/>
        <v>10.832400000000002</v>
      </c>
      <c r="BB16" s="42">
        <f t="shared" si="22"/>
        <v>1.28</v>
      </c>
      <c r="BC16" s="42"/>
      <c r="BD16" s="42"/>
      <c r="BE16" s="42"/>
      <c r="BF16" s="42"/>
      <c r="BG16" s="42"/>
      <c r="BH16" s="42"/>
      <c r="BI16" s="42"/>
      <c r="BJ16" s="42"/>
    </row>
    <row r="17" spans="1:62" s="36" customFormat="1" ht="13.5" x14ac:dyDescent="0.15">
      <c r="A17" s="42">
        <v>16</v>
      </c>
      <c r="B17" s="42">
        <v>1</v>
      </c>
      <c r="C17" s="42">
        <v>22039</v>
      </c>
      <c r="D17" s="42">
        <v>12.784435200000003</v>
      </c>
      <c r="E17" s="42">
        <v>11.750400000000001</v>
      </c>
      <c r="F17" s="42">
        <f t="shared" si="23"/>
        <v>1.32</v>
      </c>
      <c r="G17" s="42">
        <v>20036</v>
      </c>
      <c r="H17" s="42">
        <f>D17</f>
        <v>12.784435200000003</v>
      </c>
      <c r="I17" s="42">
        <f>E17</f>
        <v>11.750400000000001</v>
      </c>
      <c r="J17" s="42">
        <f t="shared" si="9"/>
        <v>1.32</v>
      </c>
      <c r="K17" s="42">
        <v>22046</v>
      </c>
      <c r="L17" s="42">
        <f t="shared" si="10"/>
        <v>12.784435200000003</v>
      </c>
      <c r="M17" s="42">
        <f t="shared" si="10"/>
        <v>11.750400000000001</v>
      </c>
      <c r="N17" s="42">
        <f t="shared" si="10"/>
        <v>1.32</v>
      </c>
      <c r="O17" s="42">
        <v>3065</v>
      </c>
      <c r="P17" s="42">
        <f t="shared" si="11"/>
        <v>12.784435200000003</v>
      </c>
      <c r="Q17" s="42">
        <f t="shared" si="11"/>
        <v>11.750400000000001</v>
      </c>
      <c r="R17" s="42">
        <f t="shared" si="11"/>
        <v>1.32</v>
      </c>
      <c r="S17" s="42">
        <v>3050</v>
      </c>
      <c r="T17" s="42">
        <f t="shared" si="12"/>
        <v>12.784435200000003</v>
      </c>
      <c r="U17" s="42">
        <f t="shared" si="12"/>
        <v>11.750400000000001</v>
      </c>
      <c r="V17" s="42">
        <f t="shared" si="12"/>
        <v>1.32</v>
      </c>
      <c r="W17" s="42">
        <v>20080</v>
      </c>
      <c r="X17" s="42">
        <f t="shared" si="13"/>
        <v>12.784435200000003</v>
      </c>
      <c r="Y17" s="42">
        <f t="shared" si="13"/>
        <v>11.750400000000001</v>
      </c>
      <c r="Z17" s="42">
        <f t="shared" si="13"/>
        <v>1.32</v>
      </c>
      <c r="AA17" s="42">
        <v>21003</v>
      </c>
      <c r="AB17" s="42">
        <f t="shared" si="14"/>
        <v>12.784435200000003</v>
      </c>
      <c r="AC17" s="42">
        <f t="shared" si="14"/>
        <v>11.750400000000001</v>
      </c>
      <c r="AD17" s="42">
        <f t="shared" si="14"/>
        <v>1.32</v>
      </c>
      <c r="AE17" s="42">
        <v>21043</v>
      </c>
      <c r="AF17" s="42">
        <f t="shared" si="15"/>
        <v>12.784435200000003</v>
      </c>
      <c r="AG17" s="42">
        <f t="shared" si="15"/>
        <v>11.750400000000001</v>
      </c>
      <c r="AH17" s="42">
        <f t="shared" si="15"/>
        <v>1.32</v>
      </c>
      <c r="AI17" s="42">
        <v>20083</v>
      </c>
      <c r="AJ17" s="42">
        <f t="shared" si="16"/>
        <v>12.784435200000003</v>
      </c>
      <c r="AK17" s="42">
        <f t="shared" si="16"/>
        <v>11.750400000000001</v>
      </c>
      <c r="AL17" s="42">
        <f t="shared" si="16"/>
        <v>1.32</v>
      </c>
      <c r="AM17" s="42">
        <v>21027</v>
      </c>
      <c r="AN17" s="42">
        <f t="shared" si="17"/>
        <v>12.784435200000003</v>
      </c>
      <c r="AO17" s="42">
        <f t="shared" si="17"/>
        <v>11.750400000000001</v>
      </c>
      <c r="AP17" s="42">
        <f t="shared" si="17"/>
        <v>1.32</v>
      </c>
      <c r="AQ17" s="42">
        <v>21017</v>
      </c>
      <c r="AR17" s="42">
        <f t="shared" si="20"/>
        <v>12.784435200000003</v>
      </c>
      <c r="AS17" s="42">
        <f t="shared" si="18"/>
        <v>11.750400000000001</v>
      </c>
      <c r="AT17" s="42">
        <f t="shared" si="19"/>
        <v>1.32</v>
      </c>
      <c r="AU17" s="42">
        <v>21024</v>
      </c>
      <c r="AV17" s="42">
        <f t="shared" si="21"/>
        <v>12.784435200000003</v>
      </c>
      <c r="AW17" s="42">
        <f t="shared" si="21"/>
        <v>11.750400000000001</v>
      </c>
      <c r="AX17" s="42">
        <f t="shared" si="21"/>
        <v>1.32</v>
      </c>
      <c r="AY17" s="42">
        <v>22007</v>
      </c>
      <c r="AZ17" s="42">
        <f t="shared" si="22"/>
        <v>12.784435200000003</v>
      </c>
      <c r="BA17" s="42">
        <f t="shared" si="22"/>
        <v>11.750400000000001</v>
      </c>
      <c r="BB17" s="42">
        <f t="shared" si="22"/>
        <v>1.32</v>
      </c>
      <c r="BC17" s="42"/>
      <c r="BD17" s="42"/>
      <c r="BE17" s="42"/>
      <c r="BF17" s="42"/>
      <c r="BG17" s="42"/>
      <c r="BH17" s="42"/>
      <c r="BI17" s="42"/>
      <c r="BJ17" s="42"/>
    </row>
    <row r="18" spans="1:62" s="36" customFormat="1" ht="13.5" x14ac:dyDescent="0.15">
      <c r="A18" s="42">
        <v>17</v>
      </c>
      <c r="B18" s="42">
        <v>1</v>
      </c>
      <c r="C18" s="42">
        <v>20090</v>
      </c>
      <c r="D18" s="42">
        <v>13.783219200000001</v>
      </c>
      <c r="E18" s="42">
        <v>14.076000000000001</v>
      </c>
      <c r="F18" s="42">
        <f t="shared" si="23"/>
        <v>1.32</v>
      </c>
      <c r="G18" s="42">
        <v>3024</v>
      </c>
      <c r="H18" s="42">
        <f>D18</f>
        <v>13.783219200000001</v>
      </c>
      <c r="I18" s="42">
        <f>E18</f>
        <v>14.076000000000001</v>
      </c>
      <c r="J18" s="42">
        <f t="shared" si="9"/>
        <v>1.32</v>
      </c>
      <c r="K18" s="42">
        <v>20072</v>
      </c>
      <c r="L18" s="42">
        <f t="shared" si="10"/>
        <v>13.783219200000001</v>
      </c>
      <c r="M18" s="42">
        <f t="shared" si="10"/>
        <v>14.076000000000001</v>
      </c>
      <c r="N18" s="42">
        <f t="shared" si="10"/>
        <v>1.32</v>
      </c>
      <c r="O18" s="42">
        <v>21008</v>
      </c>
      <c r="P18" s="42">
        <f t="shared" ref="P18:R50" si="24">L18</f>
        <v>13.783219200000001</v>
      </c>
      <c r="Q18" s="42">
        <f t="shared" si="24"/>
        <v>14.076000000000001</v>
      </c>
      <c r="R18" s="42">
        <f t="shared" si="24"/>
        <v>1.32</v>
      </c>
      <c r="S18" s="42">
        <v>21004</v>
      </c>
      <c r="T18" s="42">
        <f t="shared" ref="T18:V50" si="25">P18</f>
        <v>13.783219200000001</v>
      </c>
      <c r="U18" s="42">
        <f t="shared" si="25"/>
        <v>14.076000000000001</v>
      </c>
      <c r="V18" s="42">
        <f t="shared" si="25"/>
        <v>1.32</v>
      </c>
      <c r="W18" s="42">
        <v>22049</v>
      </c>
      <c r="X18" s="42">
        <f t="shared" ref="X18:Z50" si="26">T18</f>
        <v>13.783219200000001</v>
      </c>
      <c r="Y18" s="42">
        <f t="shared" si="26"/>
        <v>14.076000000000001</v>
      </c>
      <c r="Z18" s="42">
        <f t="shared" si="26"/>
        <v>1.32</v>
      </c>
      <c r="AA18" s="42">
        <v>20047</v>
      </c>
      <c r="AB18" s="42">
        <f t="shared" ref="AB18:AD50" si="27">X18</f>
        <v>13.783219200000001</v>
      </c>
      <c r="AC18" s="42">
        <f t="shared" si="27"/>
        <v>14.076000000000001</v>
      </c>
      <c r="AD18" s="42">
        <f t="shared" si="27"/>
        <v>1.32</v>
      </c>
      <c r="AE18" s="42">
        <v>3048</v>
      </c>
      <c r="AF18" s="42">
        <f t="shared" ref="AF18:AH50" si="28">AB18</f>
        <v>13.783219200000001</v>
      </c>
      <c r="AG18" s="42">
        <f t="shared" si="28"/>
        <v>14.076000000000001</v>
      </c>
      <c r="AH18" s="42">
        <f t="shared" si="28"/>
        <v>1.32</v>
      </c>
      <c r="AI18" s="42">
        <v>22040</v>
      </c>
      <c r="AJ18" s="42">
        <f t="shared" ref="AJ18:AL50" si="29">AF18</f>
        <v>13.783219200000001</v>
      </c>
      <c r="AK18" s="42">
        <f t="shared" si="29"/>
        <v>14.076000000000001</v>
      </c>
      <c r="AL18" s="42">
        <f t="shared" si="29"/>
        <v>1.32</v>
      </c>
      <c r="AM18" s="42">
        <v>3032</v>
      </c>
      <c r="AN18" s="42">
        <f t="shared" ref="AN18:AP50" si="30">AJ18</f>
        <v>13.783219200000001</v>
      </c>
      <c r="AO18" s="42">
        <f t="shared" si="30"/>
        <v>14.076000000000001</v>
      </c>
      <c r="AP18" s="42">
        <f t="shared" si="30"/>
        <v>1.32</v>
      </c>
      <c r="AQ18" s="42">
        <v>3066</v>
      </c>
      <c r="AR18" s="42">
        <f t="shared" si="20"/>
        <v>13.783219200000001</v>
      </c>
      <c r="AS18" s="42">
        <f t="shared" si="18"/>
        <v>14.076000000000001</v>
      </c>
      <c r="AT18" s="42">
        <f t="shared" si="19"/>
        <v>1.32</v>
      </c>
      <c r="AU18" s="42">
        <v>20091</v>
      </c>
      <c r="AV18" s="42">
        <f t="shared" ref="AV18:AX50" si="31">AR18</f>
        <v>13.783219200000001</v>
      </c>
      <c r="AW18" s="42">
        <f t="shared" si="31"/>
        <v>14.076000000000001</v>
      </c>
      <c r="AX18" s="42">
        <f t="shared" si="31"/>
        <v>1.32</v>
      </c>
      <c r="AY18" s="42">
        <v>22050</v>
      </c>
      <c r="AZ18" s="42">
        <f t="shared" ref="AZ18:BB50" si="32">AV18</f>
        <v>13.783219200000001</v>
      </c>
      <c r="BA18" s="42">
        <f t="shared" si="32"/>
        <v>14.076000000000001</v>
      </c>
      <c r="BB18" s="42">
        <f t="shared" si="32"/>
        <v>1.32</v>
      </c>
      <c r="BC18" s="42"/>
      <c r="BD18" s="42"/>
      <c r="BE18" s="42"/>
      <c r="BF18" s="42"/>
      <c r="BG18" s="42"/>
      <c r="BH18" s="42"/>
      <c r="BI18" s="42"/>
      <c r="BJ18" s="42"/>
    </row>
    <row r="19" spans="1:62" s="36" customFormat="1" ht="13.5" x14ac:dyDescent="0.15">
      <c r="A19" s="42">
        <v>18</v>
      </c>
      <c r="B19" s="42">
        <v>1</v>
      </c>
      <c r="C19" s="42">
        <v>21033</v>
      </c>
      <c r="D19" s="42">
        <v>14.7820032</v>
      </c>
      <c r="E19" s="42">
        <v>15.096</v>
      </c>
      <c r="F19" s="42">
        <f t="shared" si="23"/>
        <v>1.36</v>
      </c>
      <c r="G19" s="42">
        <v>20036</v>
      </c>
      <c r="H19" s="42">
        <f>D19</f>
        <v>14.7820032</v>
      </c>
      <c r="I19" s="42">
        <f>E19</f>
        <v>15.096</v>
      </c>
      <c r="J19" s="42">
        <f t="shared" si="9"/>
        <v>1.36</v>
      </c>
      <c r="K19" s="42">
        <v>20087</v>
      </c>
      <c r="L19" s="42">
        <f t="shared" si="10"/>
        <v>14.7820032</v>
      </c>
      <c r="M19" s="42">
        <f t="shared" si="10"/>
        <v>15.096</v>
      </c>
      <c r="N19" s="42">
        <f t="shared" si="10"/>
        <v>1.36</v>
      </c>
      <c r="O19" s="42">
        <v>20028</v>
      </c>
      <c r="P19" s="42">
        <f t="shared" si="24"/>
        <v>14.7820032</v>
      </c>
      <c r="Q19" s="42">
        <f t="shared" si="24"/>
        <v>15.096</v>
      </c>
      <c r="R19" s="42">
        <f t="shared" si="24"/>
        <v>1.36</v>
      </c>
      <c r="S19" s="42">
        <v>21015</v>
      </c>
      <c r="T19" s="42">
        <f t="shared" si="25"/>
        <v>14.7820032</v>
      </c>
      <c r="U19" s="42">
        <f t="shared" si="25"/>
        <v>15.096</v>
      </c>
      <c r="V19" s="42">
        <f t="shared" si="25"/>
        <v>1.36</v>
      </c>
      <c r="W19" s="42">
        <v>3066</v>
      </c>
      <c r="X19" s="42">
        <f t="shared" si="26"/>
        <v>14.7820032</v>
      </c>
      <c r="Y19" s="42">
        <f t="shared" si="26"/>
        <v>15.096</v>
      </c>
      <c r="Z19" s="42">
        <f t="shared" si="26"/>
        <v>1.36</v>
      </c>
      <c r="AA19" s="42">
        <v>3059</v>
      </c>
      <c r="AB19" s="42">
        <f t="shared" si="27"/>
        <v>14.7820032</v>
      </c>
      <c r="AC19" s="42">
        <f t="shared" si="27"/>
        <v>15.096</v>
      </c>
      <c r="AD19" s="42">
        <f t="shared" si="27"/>
        <v>1.36</v>
      </c>
      <c r="AE19" s="42">
        <v>21009</v>
      </c>
      <c r="AF19" s="42">
        <f t="shared" si="28"/>
        <v>14.7820032</v>
      </c>
      <c r="AG19" s="42">
        <f t="shared" si="28"/>
        <v>15.096</v>
      </c>
      <c r="AH19" s="42">
        <f t="shared" si="28"/>
        <v>1.36</v>
      </c>
      <c r="AI19" s="42">
        <v>21038</v>
      </c>
      <c r="AJ19" s="42">
        <f t="shared" si="29"/>
        <v>14.7820032</v>
      </c>
      <c r="AK19" s="42">
        <f t="shared" si="29"/>
        <v>15.096</v>
      </c>
      <c r="AL19" s="42">
        <f t="shared" si="29"/>
        <v>1.36</v>
      </c>
      <c r="AM19" s="42">
        <v>22012</v>
      </c>
      <c r="AN19" s="42">
        <f t="shared" si="30"/>
        <v>14.7820032</v>
      </c>
      <c r="AO19" s="42">
        <f t="shared" si="30"/>
        <v>15.096</v>
      </c>
      <c r="AP19" s="42">
        <f t="shared" si="30"/>
        <v>1.36</v>
      </c>
      <c r="AQ19" s="42">
        <v>21033</v>
      </c>
      <c r="AR19" s="42">
        <f t="shared" si="20"/>
        <v>14.7820032</v>
      </c>
      <c r="AS19" s="42">
        <f t="shared" si="18"/>
        <v>15.096</v>
      </c>
      <c r="AT19" s="42">
        <f t="shared" si="19"/>
        <v>1.36</v>
      </c>
      <c r="AU19" s="42">
        <v>21030</v>
      </c>
      <c r="AV19" s="42">
        <f t="shared" si="31"/>
        <v>14.7820032</v>
      </c>
      <c r="AW19" s="42">
        <f t="shared" si="31"/>
        <v>15.096</v>
      </c>
      <c r="AX19" s="42">
        <f t="shared" si="31"/>
        <v>1.36</v>
      </c>
      <c r="AY19" s="43">
        <v>5003</v>
      </c>
      <c r="AZ19" s="42">
        <f t="shared" si="32"/>
        <v>14.7820032</v>
      </c>
      <c r="BA19" s="42">
        <f t="shared" si="32"/>
        <v>15.096</v>
      </c>
      <c r="BB19" s="42">
        <f t="shared" si="32"/>
        <v>1.36</v>
      </c>
      <c r="BC19" s="42"/>
      <c r="BD19" s="42"/>
      <c r="BE19" s="42"/>
      <c r="BF19" s="42"/>
      <c r="BG19" s="42"/>
      <c r="BH19" s="42"/>
      <c r="BI19" s="42"/>
      <c r="BJ19" s="42"/>
    </row>
    <row r="20" spans="1:62" s="36" customFormat="1" ht="13.5" x14ac:dyDescent="0.15">
      <c r="A20" s="42">
        <v>19</v>
      </c>
      <c r="B20" s="42">
        <v>1</v>
      </c>
      <c r="C20" s="42">
        <v>20012</v>
      </c>
      <c r="D20" s="42">
        <v>15.780787200000001</v>
      </c>
      <c r="E20" s="42">
        <v>16.116</v>
      </c>
      <c r="F20" s="42">
        <f t="shared" si="23"/>
        <v>1.36</v>
      </c>
      <c r="G20" s="42">
        <v>21038</v>
      </c>
      <c r="H20" s="42">
        <f>D20</f>
        <v>15.780787200000001</v>
      </c>
      <c r="I20" s="42">
        <f>E20</f>
        <v>16.116</v>
      </c>
      <c r="J20" s="42">
        <f t="shared" si="9"/>
        <v>1.36</v>
      </c>
      <c r="K20" s="42">
        <v>21029</v>
      </c>
      <c r="L20" s="42">
        <f t="shared" si="10"/>
        <v>15.780787200000001</v>
      </c>
      <c r="M20" s="42">
        <f t="shared" si="10"/>
        <v>16.116</v>
      </c>
      <c r="N20" s="42">
        <f t="shared" si="10"/>
        <v>1.36</v>
      </c>
      <c r="O20" s="42">
        <v>20018</v>
      </c>
      <c r="P20" s="42">
        <f t="shared" si="24"/>
        <v>15.780787200000001</v>
      </c>
      <c r="Q20" s="42">
        <f t="shared" si="24"/>
        <v>16.116</v>
      </c>
      <c r="R20" s="42">
        <f t="shared" si="24"/>
        <v>1.36</v>
      </c>
      <c r="S20" s="42">
        <v>20059</v>
      </c>
      <c r="T20" s="42">
        <f t="shared" si="25"/>
        <v>15.780787200000001</v>
      </c>
      <c r="U20" s="42">
        <f t="shared" si="25"/>
        <v>16.116</v>
      </c>
      <c r="V20" s="42">
        <f t="shared" si="25"/>
        <v>1.36</v>
      </c>
      <c r="W20" s="42">
        <v>3035</v>
      </c>
      <c r="X20" s="42">
        <f t="shared" si="26"/>
        <v>15.780787200000001</v>
      </c>
      <c r="Y20" s="42">
        <f t="shared" si="26"/>
        <v>16.116</v>
      </c>
      <c r="Z20" s="42">
        <f t="shared" si="26"/>
        <v>1.36</v>
      </c>
      <c r="AA20" s="42">
        <v>3024</v>
      </c>
      <c r="AB20" s="42">
        <f t="shared" si="27"/>
        <v>15.780787200000001</v>
      </c>
      <c r="AC20" s="42">
        <f t="shared" si="27"/>
        <v>16.116</v>
      </c>
      <c r="AD20" s="42">
        <f t="shared" si="27"/>
        <v>1.36</v>
      </c>
      <c r="AE20" s="42">
        <v>22024</v>
      </c>
      <c r="AF20" s="42">
        <f t="shared" si="28"/>
        <v>15.780787200000001</v>
      </c>
      <c r="AG20" s="42">
        <f t="shared" si="28"/>
        <v>16.116</v>
      </c>
      <c r="AH20" s="42">
        <f t="shared" si="28"/>
        <v>1.36</v>
      </c>
      <c r="AI20" s="42">
        <v>21025</v>
      </c>
      <c r="AJ20" s="42">
        <f t="shared" si="29"/>
        <v>15.780787200000001</v>
      </c>
      <c r="AK20" s="42">
        <f t="shared" si="29"/>
        <v>16.116</v>
      </c>
      <c r="AL20" s="42">
        <f t="shared" si="29"/>
        <v>1.36</v>
      </c>
      <c r="AM20" s="42">
        <v>21004</v>
      </c>
      <c r="AN20" s="42">
        <f t="shared" si="30"/>
        <v>15.780787200000001</v>
      </c>
      <c r="AO20" s="42">
        <f t="shared" si="30"/>
        <v>16.116</v>
      </c>
      <c r="AP20" s="42">
        <f t="shared" si="30"/>
        <v>1.36</v>
      </c>
      <c r="AQ20" s="42">
        <v>20039</v>
      </c>
      <c r="AR20" s="42">
        <f t="shared" si="20"/>
        <v>15.780787200000001</v>
      </c>
      <c r="AS20" s="42">
        <f t="shared" si="18"/>
        <v>16.116</v>
      </c>
      <c r="AT20" s="42">
        <f t="shared" si="19"/>
        <v>1.36</v>
      </c>
      <c r="AU20" s="42">
        <v>22040</v>
      </c>
      <c r="AV20" s="42">
        <f t="shared" si="31"/>
        <v>15.780787200000001</v>
      </c>
      <c r="AW20" s="42">
        <f t="shared" si="31"/>
        <v>16.116</v>
      </c>
      <c r="AX20" s="42">
        <f t="shared" si="31"/>
        <v>1.36</v>
      </c>
      <c r="AY20" s="42">
        <v>22048</v>
      </c>
      <c r="AZ20" s="42">
        <f t="shared" si="32"/>
        <v>15.780787200000001</v>
      </c>
      <c r="BA20" s="42">
        <f t="shared" si="32"/>
        <v>16.116</v>
      </c>
      <c r="BB20" s="42">
        <f t="shared" si="32"/>
        <v>1.36</v>
      </c>
      <c r="BC20" s="42"/>
      <c r="BD20" s="42"/>
      <c r="BE20" s="42"/>
      <c r="BF20" s="42"/>
      <c r="BG20" s="42"/>
      <c r="BH20" s="42"/>
      <c r="BI20" s="42"/>
      <c r="BJ20" s="42"/>
    </row>
    <row r="21" spans="1:62" s="36" customFormat="1" ht="13.5" x14ac:dyDescent="0.15">
      <c r="A21" s="42">
        <v>20</v>
      </c>
      <c r="B21" s="42">
        <v>1</v>
      </c>
      <c r="C21" s="42">
        <v>20090</v>
      </c>
      <c r="D21" s="42">
        <v>16.979328000000006</v>
      </c>
      <c r="E21" s="42">
        <v>17.34</v>
      </c>
      <c r="F21" s="42">
        <f t="shared" si="23"/>
        <v>1.4000000000000001</v>
      </c>
      <c r="G21" s="42">
        <v>21027</v>
      </c>
      <c r="H21" s="42">
        <f>D21</f>
        <v>16.979328000000006</v>
      </c>
      <c r="I21" s="42">
        <f>E21</f>
        <v>17.34</v>
      </c>
      <c r="J21" s="42">
        <f t="shared" si="9"/>
        <v>1.4000000000000001</v>
      </c>
      <c r="K21" s="42">
        <v>21003</v>
      </c>
      <c r="L21" s="42">
        <f t="shared" si="10"/>
        <v>16.979328000000006</v>
      </c>
      <c r="M21" s="42">
        <f t="shared" si="10"/>
        <v>17.34</v>
      </c>
      <c r="N21" s="42">
        <f t="shared" si="10"/>
        <v>1.4000000000000001</v>
      </c>
      <c r="O21" s="42">
        <v>3047</v>
      </c>
      <c r="P21" s="42">
        <f t="shared" si="24"/>
        <v>16.979328000000006</v>
      </c>
      <c r="Q21" s="42">
        <f t="shared" si="24"/>
        <v>17.34</v>
      </c>
      <c r="R21" s="42">
        <f t="shared" si="24"/>
        <v>1.4000000000000001</v>
      </c>
      <c r="S21" s="42">
        <v>21036</v>
      </c>
      <c r="T21" s="42">
        <f t="shared" si="25"/>
        <v>16.979328000000006</v>
      </c>
      <c r="U21" s="42">
        <f t="shared" si="25"/>
        <v>17.34</v>
      </c>
      <c r="V21" s="42">
        <f t="shared" si="25"/>
        <v>1.4000000000000001</v>
      </c>
      <c r="W21" s="42">
        <v>20066</v>
      </c>
      <c r="X21" s="42">
        <f t="shared" si="26"/>
        <v>16.979328000000006</v>
      </c>
      <c r="Y21" s="42">
        <f t="shared" si="26"/>
        <v>17.34</v>
      </c>
      <c r="Z21" s="42">
        <f t="shared" si="26"/>
        <v>1.4000000000000001</v>
      </c>
      <c r="AA21" s="42">
        <v>20023</v>
      </c>
      <c r="AB21" s="42">
        <f t="shared" si="27"/>
        <v>16.979328000000006</v>
      </c>
      <c r="AC21" s="42">
        <f t="shared" si="27"/>
        <v>17.34</v>
      </c>
      <c r="AD21" s="42">
        <f t="shared" si="27"/>
        <v>1.4000000000000001</v>
      </c>
      <c r="AE21" s="42">
        <v>20008</v>
      </c>
      <c r="AF21" s="42">
        <f t="shared" si="28"/>
        <v>16.979328000000006</v>
      </c>
      <c r="AG21" s="42">
        <f t="shared" si="28"/>
        <v>17.34</v>
      </c>
      <c r="AH21" s="42">
        <f t="shared" si="28"/>
        <v>1.4000000000000001</v>
      </c>
      <c r="AI21" s="42">
        <v>22042</v>
      </c>
      <c r="AJ21" s="42">
        <f t="shared" si="29"/>
        <v>16.979328000000006</v>
      </c>
      <c r="AK21" s="42">
        <f t="shared" si="29"/>
        <v>17.34</v>
      </c>
      <c r="AL21" s="42">
        <f t="shared" si="29"/>
        <v>1.4000000000000001</v>
      </c>
      <c r="AM21" s="42">
        <v>21040</v>
      </c>
      <c r="AN21" s="42">
        <f t="shared" si="30"/>
        <v>16.979328000000006</v>
      </c>
      <c r="AO21" s="42">
        <f t="shared" si="30"/>
        <v>17.34</v>
      </c>
      <c r="AP21" s="42">
        <f t="shared" si="30"/>
        <v>1.4000000000000001</v>
      </c>
      <c r="AQ21" s="42">
        <v>21041</v>
      </c>
      <c r="AR21" s="42">
        <f t="shared" si="20"/>
        <v>16.979328000000006</v>
      </c>
      <c r="AS21" s="42">
        <f t="shared" si="18"/>
        <v>17.34</v>
      </c>
      <c r="AT21" s="42">
        <f t="shared" si="19"/>
        <v>1.4000000000000001</v>
      </c>
      <c r="AU21" s="42">
        <v>20084</v>
      </c>
      <c r="AV21" s="42">
        <f t="shared" si="31"/>
        <v>16.979328000000006</v>
      </c>
      <c r="AW21" s="42">
        <f t="shared" si="31"/>
        <v>17.34</v>
      </c>
      <c r="AX21" s="42">
        <f t="shared" si="31"/>
        <v>1.4000000000000001</v>
      </c>
      <c r="AY21" s="42">
        <v>22026</v>
      </c>
      <c r="AZ21" s="42">
        <f t="shared" si="32"/>
        <v>16.979328000000006</v>
      </c>
      <c r="BA21" s="42">
        <f t="shared" si="32"/>
        <v>17.34</v>
      </c>
      <c r="BB21" s="42">
        <f t="shared" si="32"/>
        <v>1.4000000000000001</v>
      </c>
      <c r="BC21" s="42"/>
      <c r="BD21" s="42"/>
      <c r="BE21" s="42"/>
      <c r="BF21" s="42"/>
      <c r="BG21" s="42"/>
      <c r="BH21" s="42"/>
      <c r="BI21" s="42"/>
      <c r="BJ21" s="42"/>
    </row>
    <row r="22" spans="1:62" s="36" customFormat="1" ht="13.5" x14ac:dyDescent="0.15">
      <c r="A22" s="42">
        <v>21</v>
      </c>
      <c r="B22" s="42">
        <v>1</v>
      </c>
      <c r="C22" s="42">
        <v>20055</v>
      </c>
      <c r="D22" s="42">
        <v>18.177868800000002</v>
      </c>
      <c r="E22" s="42">
        <v>18.563999999999997</v>
      </c>
      <c r="F22" s="42">
        <f t="shared" si="23"/>
        <v>1.4000000000000001</v>
      </c>
      <c r="G22" s="42">
        <v>20079</v>
      </c>
      <c r="H22" s="42">
        <f>D22</f>
        <v>18.177868800000002</v>
      </c>
      <c r="I22" s="42">
        <f>E22</f>
        <v>18.563999999999997</v>
      </c>
      <c r="J22" s="42">
        <f t="shared" si="9"/>
        <v>1.4000000000000001</v>
      </c>
      <c r="K22" s="42">
        <v>21007</v>
      </c>
      <c r="L22" s="42">
        <f t="shared" si="10"/>
        <v>18.177868800000002</v>
      </c>
      <c r="M22" s="42">
        <f t="shared" si="10"/>
        <v>18.563999999999997</v>
      </c>
      <c r="N22" s="42">
        <f t="shared" si="10"/>
        <v>1.4000000000000001</v>
      </c>
      <c r="O22" s="42">
        <v>3055</v>
      </c>
      <c r="P22" s="42">
        <f t="shared" si="24"/>
        <v>18.177868800000002</v>
      </c>
      <c r="Q22" s="42">
        <f t="shared" si="24"/>
        <v>18.563999999999997</v>
      </c>
      <c r="R22" s="42">
        <f t="shared" si="24"/>
        <v>1.4000000000000001</v>
      </c>
      <c r="S22" s="42">
        <v>20081</v>
      </c>
      <c r="T22" s="42">
        <f t="shared" si="25"/>
        <v>18.177868800000002</v>
      </c>
      <c r="U22" s="42">
        <f t="shared" si="25"/>
        <v>18.563999999999997</v>
      </c>
      <c r="V22" s="42">
        <f t="shared" si="25"/>
        <v>1.4000000000000001</v>
      </c>
      <c r="W22" s="42">
        <v>3019</v>
      </c>
      <c r="X22" s="42">
        <f t="shared" si="26"/>
        <v>18.177868800000002</v>
      </c>
      <c r="Y22" s="42">
        <f t="shared" si="26"/>
        <v>18.563999999999997</v>
      </c>
      <c r="Z22" s="42">
        <f t="shared" si="26"/>
        <v>1.4000000000000001</v>
      </c>
      <c r="AA22" s="42">
        <v>21029</v>
      </c>
      <c r="AB22" s="42">
        <f t="shared" si="27"/>
        <v>18.177868800000002</v>
      </c>
      <c r="AC22" s="42">
        <f t="shared" si="27"/>
        <v>18.563999999999997</v>
      </c>
      <c r="AD22" s="42">
        <f t="shared" si="27"/>
        <v>1.4000000000000001</v>
      </c>
      <c r="AE22" s="42">
        <v>22036</v>
      </c>
      <c r="AF22" s="42">
        <f t="shared" si="28"/>
        <v>18.177868800000002</v>
      </c>
      <c r="AG22" s="42">
        <f t="shared" si="28"/>
        <v>18.563999999999997</v>
      </c>
      <c r="AH22" s="42">
        <f t="shared" si="28"/>
        <v>1.4000000000000001</v>
      </c>
      <c r="AI22" s="42">
        <v>20026</v>
      </c>
      <c r="AJ22" s="42">
        <f t="shared" si="29"/>
        <v>18.177868800000002</v>
      </c>
      <c r="AK22" s="42">
        <f t="shared" si="29"/>
        <v>18.563999999999997</v>
      </c>
      <c r="AL22" s="42">
        <f t="shared" si="29"/>
        <v>1.4000000000000001</v>
      </c>
      <c r="AM22" s="42">
        <v>3056</v>
      </c>
      <c r="AN22" s="42">
        <f t="shared" si="30"/>
        <v>18.177868800000002</v>
      </c>
      <c r="AO22" s="42">
        <f t="shared" si="30"/>
        <v>18.563999999999997</v>
      </c>
      <c r="AP22" s="42">
        <f t="shared" si="30"/>
        <v>1.4000000000000001</v>
      </c>
      <c r="AQ22" s="42">
        <v>20089</v>
      </c>
      <c r="AR22" s="42">
        <f t="shared" si="20"/>
        <v>18.177868800000002</v>
      </c>
      <c r="AS22" s="42">
        <f t="shared" si="18"/>
        <v>18.563999999999997</v>
      </c>
      <c r="AT22" s="42">
        <f t="shared" si="19"/>
        <v>1.4000000000000001</v>
      </c>
      <c r="AU22" s="42">
        <v>21012</v>
      </c>
      <c r="AV22" s="42">
        <f t="shared" si="31"/>
        <v>18.177868800000002</v>
      </c>
      <c r="AW22" s="42">
        <f t="shared" si="31"/>
        <v>18.563999999999997</v>
      </c>
      <c r="AX22" s="42">
        <f t="shared" si="31"/>
        <v>1.4000000000000001</v>
      </c>
      <c r="AY22" s="42">
        <v>4004</v>
      </c>
      <c r="AZ22" s="42">
        <f t="shared" si="32"/>
        <v>18.177868800000002</v>
      </c>
      <c r="BA22" s="42">
        <f t="shared" si="32"/>
        <v>18.563999999999997</v>
      </c>
      <c r="BB22" s="42">
        <f t="shared" si="32"/>
        <v>1.4000000000000001</v>
      </c>
      <c r="BC22" s="42"/>
      <c r="BD22" s="42"/>
      <c r="BE22" s="42"/>
      <c r="BF22" s="42"/>
      <c r="BG22" s="42"/>
      <c r="BH22" s="42"/>
      <c r="BI22" s="42"/>
      <c r="BJ22" s="42"/>
    </row>
    <row r="23" spans="1:62" s="36" customFormat="1" ht="13.5" x14ac:dyDescent="0.15">
      <c r="A23" s="42">
        <v>22</v>
      </c>
      <c r="B23" s="42">
        <v>2</v>
      </c>
      <c r="C23" s="42">
        <v>32010</v>
      </c>
      <c r="D23" s="42">
        <v>24.220511999999999</v>
      </c>
      <c r="E23" s="42">
        <v>19.787999999999997</v>
      </c>
      <c r="F23" s="42">
        <f t="shared" si="23"/>
        <v>1.4400000000000002</v>
      </c>
      <c r="G23" s="42">
        <v>3034</v>
      </c>
      <c r="H23" s="42">
        <f>D23</f>
        <v>24.220511999999999</v>
      </c>
      <c r="I23" s="42">
        <f>E23</f>
        <v>19.787999999999997</v>
      </c>
      <c r="J23" s="42">
        <f t="shared" si="9"/>
        <v>1.4400000000000002</v>
      </c>
      <c r="K23" s="42">
        <v>31018</v>
      </c>
      <c r="L23" s="42">
        <f t="shared" si="10"/>
        <v>24.220511999999999</v>
      </c>
      <c r="M23" s="42">
        <f t="shared" si="10"/>
        <v>19.787999999999997</v>
      </c>
      <c r="N23" s="42">
        <f t="shared" si="10"/>
        <v>1.4400000000000002</v>
      </c>
      <c r="O23" s="42">
        <v>32023</v>
      </c>
      <c r="P23" s="42">
        <f t="shared" si="24"/>
        <v>24.220511999999999</v>
      </c>
      <c r="Q23" s="42">
        <f t="shared" si="24"/>
        <v>19.787999999999997</v>
      </c>
      <c r="R23" s="42">
        <f t="shared" si="24"/>
        <v>1.4400000000000002</v>
      </c>
      <c r="S23" s="42">
        <v>3030</v>
      </c>
      <c r="T23" s="42">
        <f t="shared" si="25"/>
        <v>24.220511999999999</v>
      </c>
      <c r="U23" s="42">
        <f t="shared" si="25"/>
        <v>19.787999999999997</v>
      </c>
      <c r="V23" s="42">
        <f t="shared" si="25"/>
        <v>1.4400000000000002</v>
      </c>
      <c r="W23" s="42">
        <v>31019</v>
      </c>
      <c r="X23" s="42">
        <f t="shared" si="26"/>
        <v>24.220511999999999</v>
      </c>
      <c r="Y23" s="42">
        <f t="shared" si="26"/>
        <v>19.787999999999997</v>
      </c>
      <c r="Z23" s="42">
        <f t="shared" si="26"/>
        <v>1.4400000000000002</v>
      </c>
      <c r="AA23" s="42">
        <v>32049</v>
      </c>
      <c r="AB23" s="42">
        <f t="shared" si="27"/>
        <v>24.220511999999999</v>
      </c>
      <c r="AC23" s="42">
        <f t="shared" si="27"/>
        <v>19.787999999999997</v>
      </c>
      <c r="AD23" s="42">
        <f t="shared" si="27"/>
        <v>1.4400000000000002</v>
      </c>
      <c r="AE23" s="42">
        <v>31011</v>
      </c>
      <c r="AF23" s="42">
        <f t="shared" si="28"/>
        <v>24.220511999999999</v>
      </c>
      <c r="AG23" s="42">
        <f t="shared" si="28"/>
        <v>19.787999999999997</v>
      </c>
      <c r="AH23" s="42">
        <f t="shared" si="28"/>
        <v>1.4400000000000002</v>
      </c>
      <c r="AI23" s="42">
        <v>30057</v>
      </c>
      <c r="AJ23" s="42">
        <f t="shared" si="29"/>
        <v>24.220511999999999</v>
      </c>
      <c r="AK23" s="42">
        <f t="shared" si="29"/>
        <v>19.787999999999997</v>
      </c>
      <c r="AL23" s="42">
        <f t="shared" si="29"/>
        <v>1.4400000000000002</v>
      </c>
      <c r="AM23" s="42">
        <v>3021</v>
      </c>
      <c r="AN23" s="42">
        <f t="shared" si="30"/>
        <v>24.220511999999999</v>
      </c>
      <c r="AO23" s="42">
        <f t="shared" si="30"/>
        <v>19.787999999999997</v>
      </c>
      <c r="AP23" s="42">
        <f t="shared" si="30"/>
        <v>1.4400000000000002</v>
      </c>
      <c r="AQ23" s="42">
        <v>3056</v>
      </c>
      <c r="AR23" s="42">
        <f t="shared" si="20"/>
        <v>24.220511999999999</v>
      </c>
      <c r="AS23" s="42">
        <f t="shared" si="18"/>
        <v>19.787999999999997</v>
      </c>
      <c r="AT23" s="42">
        <f t="shared" si="19"/>
        <v>1.4400000000000002</v>
      </c>
      <c r="AU23" s="42">
        <v>31031</v>
      </c>
      <c r="AV23" s="42">
        <f t="shared" si="31"/>
        <v>24.220511999999999</v>
      </c>
      <c r="AW23" s="42">
        <f t="shared" si="31"/>
        <v>19.787999999999997</v>
      </c>
      <c r="AX23" s="42">
        <f t="shared" si="31"/>
        <v>1.4400000000000002</v>
      </c>
      <c r="AY23" s="42">
        <v>30073</v>
      </c>
      <c r="AZ23" s="42">
        <f t="shared" si="32"/>
        <v>24.220511999999999</v>
      </c>
      <c r="BA23" s="42">
        <f t="shared" si="32"/>
        <v>19.787999999999997</v>
      </c>
      <c r="BB23" s="42">
        <f t="shared" si="32"/>
        <v>1.4400000000000002</v>
      </c>
      <c r="BC23" s="42">
        <v>3005</v>
      </c>
      <c r="BD23" s="42">
        <f t="shared" ref="BD23:BD50" si="33">AZ23</f>
        <v>24.220511999999999</v>
      </c>
      <c r="BE23" s="42">
        <f t="shared" ref="BE23:BE50" si="34">BA23</f>
        <v>19.787999999999997</v>
      </c>
      <c r="BF23" s="42">
        <f t="shared" ref="BF23:BF50" si="35">BB23</f>
        <v>1.4400000000000002</v>
      </c>
      <c r="BG23" s="42">
        <v>32028</v>
      </c>
      <c r="BH23" s="42">
        <f t="shared" ref="BH23:BJ50" si="36">BD23</f>
        <v>24.220511999999999</v>
      </c>
      <c r="BI23" s="42">
        <f t="shared" si="36"/>
        <v>19.787999999999997</v>
      </c>
      <c r="BJ23" s="42">
        <f t="shared" si="36"/>
        <v>1.4400000000000002</v>
      </c>
    </row>
    <row r="24" spans="1:62" s="36" customFormat="1" ht="13.5" x14ac:dyDescent="0.15">
      <c r="A24" s="42">
        <v>23</v>
      </c>
      <c r="B24" s="42">
        <v>2</v>
      </c>
      <c r="C24" s="42">
        <v>30098</v>
      </c>
      <c r="D24" s="42">
        <v>25.718688</v>
      </c>
      <c r="E24" s="42">
        <v>21.012</v>
      </c>
      <c r="F24" s="42">
        <f t="shared" si="23"/>
        <v>1.4400000000000002</v>
      </c>
      <c r="G24" s="42">
        <v>31031</v>
      </c>
      <c r="H24" s="42">
        <f>D24</f>
        <v>25.718688</v>
      </c>
      <c r="I24" s="42">
        <f>E24</f>
        <v>21.012</v>
      </c>
      <c r="J24" s="42">
        <f t="shared" si="9"/>
        <v>1.4400000000000002</v>
      </c>
      <c r="K24" s="42">
        <v>3034</v>
      </c>
      <c r="L24" s="42">
        <f t="shared" si="10"/>
        <v>25.718688</v>
      </c>
      <c r="M24" s="42">
        <f t="shared" si="10"/>
        <v>21.012</v>
      </c>
      <c r="N24" s="42">
        <f t="shared" si="10"/>
        <v>1.4400000000000002</v>
      </c>
      <c r="O24" s="42">
        <v>30085</v>
      </c>
      <c r="P24" s="42">
        <f t="shared" si="24"/>
        <v>25.718688</v>
      </c>
      <c r="Q24" s="42">
        <f t="shared" si="24"/>
        <v>21.012</v>
      </c>
      <c r="R24" s="42">
        <f t="shared" si="24"/>
        <v>1.4400000000000002</v>
      </c>
      <c r="S24" s="42">
        <v>31003</v>
      </c>
      <c r="T24" s="42">
        <f t="shared" si="25"/>
        <v>25.718688</v>
      </c>
      <c r="U24" s="42">
        <f t="shared" si="25"/>
        <v>21.012</v>
      </c>
      <c r="V24" s="42">
        <f t="shared" si="25"/>
        <v>1.4400000000000002</v>
      </c>
      <c r="W24" s="42">
        <v>31028</v>
      </c>
      <c r="X24" s="42">
        <f t="shared" si="26"/>
        <v>25.718688</v>
      </c>
      <c r="Y24" s="42">
        <f t="shared" si="26"/>
        <v>21.012</v>
      </c>
      <c r="Z24" s="42">
        <f t="shared" si="26"/>
        <v>1.4400000000000002</v>
      </c>
      <c r="AA24" s="42">
        <v>31031</v>
      </c>
      <c r="AB24" s="42">
        <f t="shared" si="27"/>
        <v>25.718688</v>
      </c>
      <c r="AC24" s="42">
        <f t="shared" si="27"/>
        <v>21.012</v>
      </c>
      <c r="AD24" s="42">
        <f t="shared" si="27"/>
        <v>1.4400000000000002</v>
      </c>
      <c r="AE24" s="42">
        <v>31033</v>
      </c>
      <c r="AF24" s="42">
        <f t="shared" si="28"/>
        <v>25.718688</v>
      </c>
      <c r="AG24" s="42">
        <f t="shared" si="28"/>
        <v>21.012</v>
      </c>
      <c r="AH24" s="42">
        <f t="shared" si="28"/>
        <v>1.4400000000000002</v>
      </c>
      <c r="AI24" s="42">
        <v>32010</v>
      </c>
      <c r="AJ24" s="42">
        <f t="shared" si="29"/>
        <v>25.718688</v>
      </c>
      <c r="AK24" s="42">
        <f t="shared" si="29"/>
        <v>21.012</v>
      </c>
      <c r="AL24" s="42">
        <f t="shared" si="29"/>
        <v>1.4400000000000002</v>
      </c>
      <c r="AM24" s="42">
        <v>30015</v>
      </c>
      <c r="AN24" s="42">
        <f t="shared" si="30"/>
        <v>25.718688</v>
      </c>
      <c r="AO24" s="42">
        <f t="shared" si="30"/>
        <v>21.012</v>
      </c>
      <c r="AP24" s="42">
        <f t="shared" si="30"/>
        <v>1.4400000000000002</v>
      </c>
      <c r="AQ24" s="42">
        <v>31007</v>
      </c>
      <c r="AR24" s="42">
        <f t="shared" si="20"/>
        <v>25.718688</v>
      </c>
      <c r="AS24" s="42">
        <f t="shared" si="18"/>
        <v>21.012</v>
      </c>
      <c r="AT24" s="42">
        <f t="shared" si="19"/>
        <v>1.4400000000000002</v>
      </c>
      <c r="AU24" s="42">
        <v>31019</v>
      </c>
      <c r="AV24" s="42">
        <f t="shared" si="31"/>
        <v>25.718688</v>
      </c>
      <c r="AW24" s="42">
        <f t="shared" si="31"/>
        <v>21.012</v>
      </c>
      <c r="AX24" s="42">
        <f t="shared" si="31"/>
        <v>1.4400000000000002</v>
      </c>
      <c r="AY24" s="42">
        <v>32034</v>
      </c>
      <c r="AZ24" s="42">
        <f t="shared" si="32"/>
        <v>25.718688</v>
      </c>
      <c r="BA24" s="42">
        <f t="shared" si="32"/>
        <v>21.012</v>
      </c>
      <c r="BB24" s="42">
        <f t="shared" si="32"/>
        <v>1.4400000000000002</v>
      </c>
      <c r="BC24" s="42">
        <v>3027</v>
      </c>
      <c r="BD24" s="42">
        <f t="shared" si="33"/>
        <v>25.718688</v>
      </c>
      <c r="BE24" s="42">
        <f t="shared" si="34"/>
        <v>21.012</v>
      </c>
      <c r="BF24" s="42">
        <f t="shared" si="35"/>
        <v>1.4400000000000002</v>
      </c>
      <c r="BG24" s="42">
        <v>32033</v>
      </c>
      <c r="BH24" s="42">
        <f t="shared" si="36"/>
        <v>25.718688</v>
      </c>
      <c r="BI24" s="42">
        <f t="shared" si="36"/>
        <v>21.012</v>
      </c>
      <c r="BJ24" s="42">
        <f t="shared" si="36"/>
        <v>1.4400000000000002</v>
      </c>
    </row>
    <row r="25" spans="1:62" s="36" customFormat="1" ht="13.5" x14ac:dyDescent="0.15">
      <c r="A25" s="42">
        <v>24</v>
      </c>
      <c r="B25" s="42">
        <v>2</v>
      </c>
      <c r="C25" s="42">
        <v>30036</v>
      </c>
      <c r="D25" s="42">
        <v>27.216864000000001</v>
      </c>
      <c r="E25" s="42">
        <v>22.236000000000001</v>
      </c>
      <c r="F25" s="42">
        <f t="shared" si="23"/>
        <v>1.4800000000000002</v>
      </c>
      <c r="G25" s="42">
        <v>32045</v>
      </c>
      <c r="H25" s="42">
        <f>D25</f>
        <v>27.216864000000001</v>
      </c>
      <c r="I25" s="42">
        <f>E25</f>
        <v>22.236000000000001</v>
      </c>
      <c r="J25" s="42">
        <f t="shared" si="9"/>
        <v>1.4800000000000002</v>
      </c>
      <c r="K25" s="42">
        <v>31024</v>
      </c>
      <c r="L25" s="42">
        <f t="shared" si="10"/>
        <v>27.216864000000001</v>
      </c>
      <c r="M25" s="42">
        <f t="shared" si="10"/>
        <v>22.236000000000001</v>
      </c>
      <c r="N25" s="42">
        <f t="shared" si="10"/>
        <v>1.4800000000000002</v>
      </c>
      <c r="O25" s="42">
        <v>32024</v>
      </c>
      <c r="P25" s="42">
        <f t="shared" si="24"/>
        <v>27.216864000000001</v>
      </c>
      <c r="Q25" s="42">
        <f t="shared" si="24"/>
        <v>22.236000000000001</v>
      </c>
      <c r="R25" s="42">
        <f t="shared" si="24"/>
        <v>1.4800000000000002</v>
      </c>
      <c r="S25" s="42">
        <v>31009</v>
      </c>
      <c r="T25" s="42">
        <f t="shared" si="25"/>
        <v>27.216864000000001</v>
      </c>
      <c r="U25" s="42">
        <f t="shared" si="25"/>
        <v>22.236000000000001</v>
      </c>
      <c r="V25" s="42">
        <f t="shared" si="25"/>
        <v>1.4800000000000002</v>
      </c>
      <c r="W25" s="42">
        <v>30031</v>
      </c>
      <c r="X25" s="42">
        <f t="shared" si="26"/>
        <v>27.216864000000001</v>
      </c>
      <c r="Y25" s="42">
        <f t="shared" si="26"/>
        <v>22.236000000000001</v>
      </c>
      <c r="Z25" s="42">
        <f t="shared" si="26"/>
        <v>1.4800000000000002</v>
      </c>
      <c r="AA25" s="42">
        <v>3058</v>
      </c>
      <c r="AB25" s="42">
        <f t="shared" si="27"/>
        <v>27.216864000000001</v>
      </c>
      <c r="AC25" s="42">
        <f t="shared" si="27"/>
        <v>22.236000000000001</v>
      </c>
      <c r="AD25" s="42">
        <f t="shared" si="27"/>
        <v>1.4800000000000002</v>
      </c>
      <c r="AE25" s="42">
        <v>31003</v>
      </c>
      <c r="AF25" s="42">
        <f t="shared" si="28"/>
        <v>27.216864000000001</v>
      </c>
      <c r="AG25" s="42">
        <f t="shared" si="28"/>
        <v>22.236000000000001</v>
      </c>
      <c r="AH25" s="42">
        <f t="shared" si="28"/>
        <v>1.4800000000000002</v>
      </c>
      <c r="AI25" s="42">
        <v>32018</v>
      </c>
      <c r="AJ25" s="42">
        <f t="shared" si="29"/>
        <v>27.216864000000001</v>
      </c>
      <c r="AK25" s="42">
        <f t="shared" si="29"/>
        <v>22.236000000000001</v>
      </c>
      <c r="AL25" s="42">
        <f t="shared" si="29"/>
        <v>1.4800000000000002</v>
      </c>
      <c r="AM25" s="42">
        <v>30006</v>
      </c>
      <c r="AN25" s="42">
        <f t="shared" si="30"/>
        <v>27.216864000000001</v>
      </c>
      <c r="AO25" s="42">
        <f t="shared" si="30"/>
        <v>22.236000000000001</v>
      </c>
      <c r="AP25" s="42">
        <f t="shared" si="30"/>
        <v>1.4800000000000002</v>
      </c>
      <c r="AQ25" s="42">
        <v>31010</v>
      </c>
      <c r="AR25" s="42">
        <f t="shared" si="20"/>
        <v>27.216864000000001</v>
      </c>
      <c r="AS25" s="42">
        <f t="shared" si="18"/>
        <v>22.236000000000001</v>
      </c>
      <c r="AT25" s="42">
        <f t="shared" si="19"/>
        <v>1.4800000000000002</v>
      </c>
      <c r="AU25" s="42">
        <v>30077</v>
      </c>
      <c r="AV25" s="42">
        <f t="shared" si="31"/>
        <v>27.216864000000001</v>
      </c>
      <c r="AW25" s="42">
        <f t="shared" si="31"/>
        <v>22.236000000000001</v>
      </c>
      <c r="AX25" s="42">
        <f t="shared" si="31"/>
        <v>1.4800000000000002</v>
      </c>
      <c r="AY25" s="42">
        <v>32008</v>
      </c>
      <c r="AZ25" s="42">
        <f t="shared" si="32"/>
        <v>27.216864000000001</v>
      </c>
      <c r="BA25" s="42">
        <f t="shared" si="32"/>
        <v>22.236000000000001</v>
      </c>
      <c r="BB25" s="42">
        <f t="shared" si="32"/>
        <v>1.4800000000000002</v>
      </c>
      <c r="BC25" s="42">
        <v>30057</v>
      </c>
      <c r="BD25" s="42">
        <f t="shared" si="33"/>
        <v>27.216864000000001</v>
      </c>
      <c r="BE25" s="42">
        <f t="shared" si="34"/>
        <v>22.236000000000001</v>
      </c>
      <c r="BF25" s="42">
        <f t="shared" si="35"/>
        <v>1.4800000000000002</v>
      </c>
      <c r="BG25" s="43">
        <v>4005</v>
      </c>
      <c r="BH25" s="42">
        <f t="shared" si="36"/>
        <v>27.216864000000001</v>
      </c>
      <c r="BI25" s="42">
        <f t="shared" si="36"/>
        <v>22.236000000000001</v>
      </c>
      <c r="BJ25" s="42">
        <f t="shared" si="36"/>
        <v>1.4800000000000002</v>
      </c>
    </row>
    <row r="26" spans="1:62" s="36" customFormat="1" ht="13.5" x14ac:dyDescent="0.15">
      <c r="A26" s="42">
        <v>25</v>
      </c>
      <c r="B26" s="42">
        <v>2</v>
      </c>
      <c r="C26" s="42">
        <v>3065</v>
      </c>
      <c r="D26" s="42">
        <v>28.715040000000002</v>
      </c>
      <c r="E26" s="42">
        <v>23.46</v>
      </c>
      <c r="F26" s="42">
        <f t="shared" si="23"/>
        <v>1.4800000000000002</v>
      </c>
      <c r="G26" s="42">
        <v>30009</v>
      </c>
      <c r="H26" s="42">
        <f>D26</f>
        <v>28.715040000000002</v>
      </c>
      <c r="I26" s="42">
        <f>E26</f>
        <v>23.46</v>
      </c>
      <c r="J26" s="42">
        <f t="shared" si="9"/>
        <v>1.4800000000000002</v>
      </c>
      <c r="K26" s="42">
        <v>30085</v>
      </c>
      <c r="L26" s="42">
        <f t="shared" si="10"/>
        <v>28.715040000000002</v>
      </c>
      <c r="M26" s="42">
        <f t="shared" si="10"/>
        <v>23.46</v>
      </c>
      <c r="N26" s="42">
        <f t="shared" si="10"/>
        <v>1.4800000000000002</v>
      </c>
      <c r="O26" s="42">
        <v>30072</v>
      </c>
      <c r="P26" s="42">
        <f t="shared" si="24"/>
        <v>28.715040000000002</v>
      </c>
      <c r="Q26" s="42">
        <f t="shared" si="24"/>
        <v>23.46</v>
      </c>
      <c r="R26" s="42">
        <f t="shared" si="24"/>
        <v>1.4800000000000002</v>
      </c>
      <c r="S26" s="42">
        <v>30041</v>
      </c>
      <c r="T26" s="42">
        <f t="shared" si="25"/>
        <v>28.715040000000002</v>
      </c>
      <c r="U26" s="42">
        <f t="shared" si="25"/>
        <v>23.46</v>
      </c>
      <c r="V26" s="42">
        <f t="shared" si="25"/>
        <v>1.4800000000000002</v>
      </c>
      <c r="W26" s="42">
        <v>31008</v>
      </c>
      <c r="X26" s="42">
        <f t="shared" si="26"/>
        <v>28.715040000000002</v>
      </c>
      <c r="Y26" s="42">
        <f t="shared" si="26"/>
        <v>23.46</v>
      </c>
      <c r="Z26" s="42">
        <f t="shared" si="26"/>
        <v>1.4800000000000002</v>
      </c>
      <c r="AA26" s="42">
        <v>31005</v>
      </c>
      <c r="AB26" s="42">
        <f t="shared" si="27"/>
        <v>28.715040000000002</v>
      </c>
      <c r="AC26" s="42">
        <f t="shared" si="27"/>
        <v>23.46</v>
      </c>
      <c r="AD26" s="42">
        <f t="shared" si="27"/>
        <v>1.4800000000000002</v>
      </c>
      <c r="AE26" s="42">
        <v>30059</v>
      </c>
      <c r="AF26" s="42">
        <f t="shared" si="28"/>
        <v>28.715040000000002</v>
      </c>
      <c r="AG26" s="42">
        <f t="shared" si="28"/>
        <v>23.46</v>
      </c>
      <c r="AH26" s="42">
        <f t="shared" si="28"/>
        <v>1.4800000000000002</v>
      </c>
      <c r="AI26" s="42">
        <v>30055</v>
      </c>
      <c r="AJ26" s="42">
        <f t="shared" si="29"/>
        <v>28.715040000000002</v>
      </c>
      <c r="AK26" s="42">
        <f t="shared" si="29"/>
        <v>23.46</v>
      </c>
      <c r="AL26" s="42">
        <f t="shared" si="29"/>
        <v>1.4800000000000002</v>
      </c>
      <c r="AM26" s="42">
        <v>31023</v>
      </c>
      <c r="AN26" s="42">
        <f t="shared" si="30"/>
        <v>28.715040000000002</v>
      </c>
      <c r="AO26" s="42">
        <f t="shared" si="30"/>
        <v>23.46</v>
      </c>
      <c r="AP26" s="42">
        <f t="shared" si="30"/>
        <v>1.4800000000000002</v>
      </c>
      <c r="AQ26" s="42">
        <v>30012</v>
      </c>
      <c r="AR26" s="42">
        <f t="shared" si="20"/>
        <v>28.715040000000002</v>
      </c>
      <c r="AS26" s="42">
        <f t="shared" si="18"/>
        <v>23.46</v>
      </c>
      <c r="AT26" s="42">
        <f t="shared" si="19"/>
        <v>1.4800000000000002</v>
      </c>
      <c r="AU26" s="42">
        <v>31020</v>
      </c>
      <c r="AV26" s="42">
        <f t="shared" si="31"/>
        <v>28.715040000000002</v>
      </c>
      <c r="AW26" s="42">
        <f t="shared" si="31"/>
        <v>23.46</v>
      </c>
      <c r="AX26" s="42">
        <f t="shared" si="31"/>
        <v>1.4800000000000002</v>
      </c>
      <c r="AY26" s="42">
        <v>30027</v>
      </c>
      <c r="AZ26" s="42">
        <f t="shared" si="32"/>
        <v>28.715040000000002</v>
      </c>
      <c r="BA26" s="42">
        <f t="shared" si="32"/>
        <v>23.46</v>
      </c>
      <c r="BB26" s="42">
        <f t="shared" si="32"/>
        <v>1.4800000000000002</v>
      </c>
      <c r="BC26" s="42">
        <v>31003</v>
      </c>
      <c r="BD26" s="42">
        <f t="shared" si="33"/>
        <v>28.715040000000002</v>
      </c>
      <c r="BE26" s="42">
        <f t="shared" si="34"/>
        <v>23.46</v>
      </c>
      <c r="BF26" s="42">
        <f t="shared" si="35"/>
        <v>1.4800000000000002</v>
      </c>
      <c r="BG26" s="42">
        <v>32024</v>
      </c>
      <c r="BH26" s="42">
        <f t="shared" si="36"/>
        <v>28.715040000000002</v>
      </c>
      <c r="BI26" s="42">
        <f t="shared" si="36"/>
        <v>23.46</v>
      </c>
      <c r="BJ26" s="42">
        <f t="shared" si="36"/>
        <v>1.4800000000000002</v>
      </c>
    </row>
    <row r="27" spans="1:62" s="36" customFormat="1" ht="13.5" x14ac:dyDescent="0.15">
      <c r="A27" s="42">
        <v>26</v>
      </c>
      <c r="B27" s="42">
        <v>3</v>
      </c>
      <c r="C27" s="42">
        <v>30060</v>
      </c>
      <c r="D27" s="42">
        <v>30.587759999999996</v>
      </c>
      <c r="E27" s="42">
        <v>24.99</v>
      </c>
      <c r="F27" s="42">
        <f t="shared" si="23"/>
        <v>1.5200000000000002</v>
      </c>
      <c r="G27" s="42">
        <v>30030</v>
      </c>
      <c r="H27" s="42">
        <f>D27</f>
        <v>30.587759999999996</v>
      </c>
      <c r="I27" s="42">
        <f>E27</f>
        <v>24.99</v>
      </c>
      <c r="J27" s="42">
        <f t="shared" si="9"/>
        <v>1.5200000000000002</v>
      </c>
      <c r="K27" s="42">
        <v>3064</v>
      </c>
      <c r="L27" s="42">
        <f t="shared" si="10"/>
        <v>30.587759999999996</v>
      </c>
      <c r="M27" s="42">
        <f t="shared" si="10"/>
        <v>24.99</v>
      </c>
      <c r="N27" s="42">
        <f t="shared" si="10"/>
        <v>1.5200000000000002</v>
      </c>
      <c r="O27" s="42">
        <v>31010</v>
      </c>
      <c r="P27" s="42">
        <f t="shared" si="24"/>
        <v>30.587759999999996</v>
      </c>
      <c r="Q27" s="42">
        <f t="shared" si="24"/>
        <v>24.99</v>
      </c>
      <c r="R27" s="42">
        <f t="shared" si="24"/>
        <v>1.5200000000000002</v>
      </c>
      <c r="S27" s="42">
        <v>30053</v>
      </c>
      <c r="T27" s="42">
        <f t="shared" si="25"/>
        <v>30.587759999999996</v>
      </c>
      <c r="U27" s="42">
        <f t="shared" si="25"/>
        <v>24.99</v>
      </c>
      <c r="V27" s="42">
        <f t="shared" si="25"/>
        <v>1.5200000000000002</v>
      </c>
      <c r="W27" s="42">
        <v>31032</v>
      </c>
      <c r="X27" s="42">
        <f t="shared" si="26"/>
        <v>30.587759999999996</v>
      </c>
      <c r="Y27" s="42">
        <f t="shared" si="26"/>
        <v>24.99</v>
      </c>
      <c r="Z27" s="42">
        <f t="shared" si="26"/>
        <v>1.5200000000000002</v>
      </c>
      <c r="AA27" s="42">
        <v>30065</v>
      </c>
      <c r="AB27" s="42">
        <f t="shared" si="27"/>
        <v>30.587759999999996</v>
      </c>
      <c r="AC27" s="42">
        <f t="shared" si="27"/>
        <v>24.99</v>
      </c>
      <c r="AD27" s="42">
        <f t="shared" si="27"/>
        <v>1.5200000000000002</v>
      </c>
      <c r="AE27" s="42">
        <v>30056</v>
      </c>
      <c r="AF27" s="42">
        <f t="shared" si="28"/>
        <v>30.587759999999996</v>
      </c>
      <c r="AG27" s="42">
        <f t="shared" si="28"/>
        <v>24.99</v>
      </c>
      <c r="AH27" s="42">
        <f t="shared" si="28"/>
        <v>1.5200000000000002</v>
      </c>
      <c r="AI27" s="42">
        <v>31003</v>
      </c>
      <c r="AJ27" s="42">
        <f t="shared" si="29"/>
        <v>30.587759999999996</v>
      </c>
      <c r="AK27" s="42">
        <f t="shared" si="29"/>
        <v>24.99</v>
      </c>
      <c r="AL27" s="42">
        <f t="shared" si="29"/>
        <v>1.5200000000000002</v>
      </c>
      <c r="AM27" s="42">
        <v>31001</v>
      </c>
      <c r="AN27" s="42">
        <f t="shared" si="30"/>
        <v>30.587759999999996</v>
      </c>
      <c r="AO27" s="42">
        <f t="shared" si="30"/>
        <v>24.99</v>
      </c>
      <c r="AP27" s="42">
        <f t="shared" si="30"/>
        <v>1.5200000000000002</v>
      </c>
      <c r="AQ27" s="42">
        <v>32006</v>
      </c>
      <c r="AR27" s="42">
        <f t="shared" si="20"/>
        <v>30.587759999999996</v>
      </c>
      <c r="AS27" s="42">
        <f t="shared" si="18"/>
        <v>24.99</v>
      </c>
      <c r="AT27" s="42">
        <f t="shared" si="19"/>
        <v>1.5200000000000002</v>
      </c>
      <c r="AU27" s="42">
        <v>31033</v>
      </c>
      <c r="AV27" s="42">
        <f t="shared" si="31"/>
        <v>30.587759999999996</v>
      </c>
      <c r="AW27" s="42">
        <f t="shared" si="31"/>
        <v>24.99</v>
      </c>
      <c r="AX27" s="42">
        <f t="shared" si="31"/>
        <v>1.5200000000000002</v>
      </c>
      <c r="AY27" s="42">
        <v>31024</v>
      </c>
      <c r="AZ27" s="42">
        <f t="shared" si="32"/>
        <v>30.587759999999996</v>
      </c>
      <c r="BA27" s="42">
        <f t="shared" si="32"/>
        <v>24.99</v>
      </c>
      <c r="BB27" s="42">
        <f t="shared" si="32"/>
        <v>1.5200000000000002</v>
      </c>
      <c r="BC27" s="42">
        <v>32028</v>
      </c>
      <c r="BD27" s="42">
        <f t="shared" si="33"/>
        <v>30.587759999999996</v>
      </c>
      <c r="BE27" s="42">
        <f t="shared" si="34"/>
        <v>24.99</v>
      </c>
      <c r="BF27" s="42">
        <f t="shared" si="35"/>
        <v>1.5200000000000002</v>
      </c>
      <c r="BG27" s="42">
        <v>32048</v>
      </c>
      <c r="BH27" s="42">
        <f t="shared" si="36"/>
        <v>30.587759999999996</v>
      </c>
      <c r="BI27" s="42">
        <f t="shared" si="36"/>
        <v>24.99</v>
      </c>
      <c r="BJ27" s="42">
        <f t="shared" si="36"/>
        <v>1.5200000000000002</v>
      </c>
    </row>
    <row r="28" spans="1:62" s="36" customFormat="1" ht="13.5" x14ac:dyDescent="0.15">
      <c r="A28" s="42">
        <v>27</v>
      </c>
      <c r="B28" s="42">
        <v>3</v>
      </c>
      <c r="C28" s="42">
        <v>31039</v>
      </c>
      <c r="D28" s="42">
        <v>32.460479999999997</v>
      </c>
      <c r="E28" s="42">
        <v>26.519999999999996</v>
      </c>
      <c r="F28" s="42">
        <f t="shared" si="23"/>
        <v>1.5200000000000002</v>
      </c>
      <c r="G28" s="42">
        <v>31026</v>
      </c>
      <c r="H28" s="42">
        <f>D28</f>
        <v>32.460479999999997</v>
      </c>
      <c r="I28" s="42">
        <f>E28</f>
        <v>26.519999999999996</v>
      </c>
      <c r="J28" s="42">
        <f t="shared" si="9"/>
        <v>1.5200000000000002</v>
      </c>
      <c r="K28" s="42">
        <v>31004</v>
      </c>
      <c r="L28" s="42">
        <f t="shared" si="10"/>
        <v>32.460479999999997</v>
      </c>
      <c r="M28" s="42">
        <f t="shared" si="10"/>
        <v>26.519999999999996</v>
      </c>
      <c r="N28" s="42">
        <f t="shared" si="10"/>
        <v>1.5200000000000002</v>
      </c>
      <c r="O28" s="42">
        <v>31003</v>
      </c>
      <c r="P28" s="42">
        <f t="shared" si="24"/>
        <v>32.460479999999997</v>
      </c>
      <c r="Q28" s="42">
        <f t="shared" si="24"/>
        <v>26.519999999999996</v>
      </c>
      <c r="R28" s="42">
        <f t="shared" si="24"/>
        <v>1.5200000000000002</v>
      </c>
      <c r="S28" s="42">
        <v>30005</v>
      </c>
      <c r="T28" s="42">
        <f t="shared" si="25"/>
        <v>32.460479999999997</v>
      </c>
      <c r="U28" s="42">
        <f t="shared" si="25"/>
        <v>26.519999999999996</v>
      </c>
      <c r="V28" s="42">
        <f t="shared" si="25"/>
        <v>1.5200000000000002</v>
      </c>
      <c r="W28" s="42">
        <v>31018</v>
      </c>
      <c r="X28" s="42">
        <f t="shared" si="26"/>
        <v>32.460479999999997</v>
      </c>
      <c r="Y28" s="42">
        <f t="shared" si="26"/>
        <v>26.519999999999996</v>
      </c>
      <c r="Z28" s="42">
        <f t="shared" si="26"/>
        <v>1.5200000000000002</v>
      </c>
      <c r="AA28" s="42">
        <v>30010</v>
      </c>
      <c r="AB28" s="42">
        <f t="shared" si="27"/>
        <v>32.460479999999997</v>
      </c>
      <c r="AC28" s="42">
        <f t="shared" si="27"/>
        <v>26.519999999999996</v>
      </c>
      <c r="AD28" s="42">
        <f t="shared" si="27"/>
        <v>1.5200000000000002</v>
      </c>
      <c r="AE28" s="42">
        <v>31019</v>
      </c>
      <c r="AF28" s="42">
        <f t="shared" si="28"/>
        <v>32.460479999999997</v>
      </c>
      <c r="AG28" s="42">
        <f t="shared" si="28"/>
        <v>26.519999999999996</v>
      </c>
      <c r="AH28" s="42">
        <f t="shared" si="28"/>
        <v>1.5200000000000002</v>
      </c>
      <c r="AI28" s="42">
        <v>30039</v>
      </c>
      <c r="AJ28" s="42">
        <f t="shared" si="29"/>
        <v>32.460479999999997</v>
      </c>
      <c r="AK28" s="42">
        <f t="shared" si="29"/>
        <v>26.519999999999996</v>
      </c>
      <c r="AL28" s="42">
        <f t="shared" si="29"/>
        <v>1.5200000000000002</v>
      </c>
      <c r="AM28" s="42">
        <v>30014</v>
      </c>
      <c r="AN28" s="42">
        <f t="shared" si="30"/>
        <v>32.460479999999997</v>
      </c>
      <c r="AO28" s="42">
        <f t="shared" si="30"/>
        <v>26.519999999999996</v>
      </c>
      <c r="AP28" s="42">
        <f t="shared" si="30"/>
        <v>1.5200000000000002</v>
      </c>
      <c r="AQ28" s="42">
        <v>30041</v>
      </c>
      <c r="AR28" s="42">
        <f t="shared" si="20"/>
        <v>32.460479999999997</v>
      </c>
      <c r="AS28" s="42">
        <f t="shared" si="18"/>
        <v>26.519999999999996</v>
      </c>
      <c r="AT28" s="42">
        <f t="shared" si="19"/>
        <v>1.5200000000000002</v>
      </c>
      <c r="AU28" s="42">
        <v>30041</v>
      </c>
      <c r="AV28" s="42">
        <f t="shared" si="31"/>
        <v>32.460479999999997</v>
      </c>
      <c r="AW28" s="42">
        <f t="shared" si="31"/>
        <v>26.519999999999996</v>
      </c>
      <c r="AX28" s="42">
        <f t="shared" si="31"/>
        <v>1.5200000000000002</v>
      </c>
      <c r="AY28" s="42">
        <v>32039</v>
      </c>
      <c r="AZ28" s="42">
        <f t="shared" si="32"/>
        <v>32.460479999999997</v>
      </c>
      <c r="BA28" s="42">
        <f t="shared" si="32"/>
        <v>26.519999999999996</v>
      </c>
      <c r="BB28" s="42">
        <f t="shared" si="32"/>
        <v>1.5200000000000002</v>
      </c>
      <c r="BC28" s="42">
        <v>30071</v>
      </c>
      <c r="BD28" s="42">
        <f t="shared" si="33"/>
        <v>32.460479999999997</v>
      </c>
      <c r="BE28" s="42">
        <f t="shared" si="34"/>
        <v>26.519999999999996</v>
      </c>
      <c r="BF28" s="42">
        <f t="shared" si="35"/>
        <v>1.5200000000000002</v>
      </c>
      <c r="BG28" s="43">
        <v>5004</v>
      </c>
      <c r="BH28" s="42">
        <f t="shared" si="36"/>
        <v>32.460479999999997</v>
      </c>
      <c r="BI28" s="42">
        <f t="shared" si="36"/>
        <v>26.519999999999996</v>
      </c>
      <c r="BJ28" s="42">
        <f t="shared" si="36"/>
        <v>1.5200000000000002</v>
      </c>
    </row>
    <row r="29" spans="1:62" s="36" customFormat="1" ht="13.5" x14ac:dyDescent="0.15">
      <c r="A29" s="42">
        <v>28</v>
      </c>
      <c r="B29" s="42">
        <v>3</v>
      </c>
      <c r="C29" s="42">
        <v>30028</v>
      </c>
      <c r="D29" s="42">
        <v>34.333199999999998</v>
      </c>
      <c r="E29" s="42">
        <v>28.05</v>
      </c>
      <c r="F29" s="42">
        <f t="shared" si="23"/>
        <v>1.5600000000000003</v>
      </c>
      <c r="G29" s="42">
        <v>32018</v>
      </c>
      <c r="H29" s="42">
        <f>D29</f>
        <v>34.333199999999998</v>
      </c>
      <c r="I29" s="42">
        <f>E29</f>
        <v>28.05</v>
      </c>
      <c r="J29" s="42">
        <f t="shared" si="9"/>
        <v>1.5600000000000003</v>
      </c>
      <c r="K29" s="42">
        <v>30073</v>
      </c>
      <c r="L29" s="42">
        <f t="shared" si="10"/>
        <v>34.333199999999998</v>
      </c>
      <c r="M29" s="42">
        <f t="shared" si="10"/>
        <v>28.05</v>
      </c>
      <c r="N29" s="42">
        <f t="shared" si="10"/>
        <v>1.5600000000000003</v>
      </c>
      <c r="O29" s="42">
        <v>32008</v>
      </c>
      <c r="P29" s="42">
        <f t="shared" si="24"/>
        <v>34.333199999999998</v>
      </c>
      <c r="Q29" s="42">
        <f t="shared" si="24"/>
        <v>28.05</v>
      </c>
      <c r="R29" s="42">
        <f t="shared" si="24"/>
        <v>1.5600000000000003</v>
      </c>
      <c r="S29" s="42">
        <v>31026</v>
      </c>
      <c r="T29" s="42">
        <f t="shared" si="25"/>
        <v>34.333199999999998</v>
      </c>
      <c r="U29" s="42">
        <f t="shared" si="25"/>
        <v>28.05</v>
      </c>
      <c r="V29" s="42">
        <f t="shared" si="25"/>
        <v>1.5600000000000003</v>
      </c>
      <c r="W29" s="42">
        <v>30021</v>
      </c>
      <c r="X29" s="42">
        <f t="shared" si="26"/>
        <v>34.333199999999998</v>
      </c>
      <c r="Y29" s="42">
        <f t="shared" si="26"/>
        <v>28.05</v>
      </c>
      <c r="Z29" s="42">
        <f t="shared" si="26"/>
        <v>1.5600000000000003</v>
      </c>
      <c r="AA29" s="42">
        <v>3001</v>
      </c>
      <c r="AB29" s="42">
        <f t="shared" si="27"/>
        <v>34.333199999999998</v>
      </c>
      <c r="AC29" s="42">
        <f t="shared" si="27"/>
        <v>28.05</v>
      </c>
      <c r="AD29" s="42">
        <f t="shared" si="27"/>
        <v>1.5600000000000003</v>
      </c>
      <c r="AE29" s="42">
        <v>30004</v>
      </c>
      <c r="AF29" s="42">
        <f t="shared" si="28"/>
        <v>34.333199999999998</v>
      </c>
      <c r="AG29" s="42">
        <f t="shared" si="28"/>
        <v>28.05</v>
      </c>
      <c r="AH29" s="42">
        <f t="shared" si="28"/>
        <v>1.5600000000000003</v>
      </c>
      <c r="AI29" s="42">
        <v>3006</v>
      </c>
      <c r="AJ29" s="42">
        <f t="shared" si="29"/>
        <v>34.333199999999998</v>
      </c>
      <c r="AK29" s="42">
        <f t="shared" si="29"/>
        <v>28.05</v>
      </c>
      <c r="AL29" s="42">
        <f t="shared" si="29"/>
        <v>1.5600000000000003</v>
      </c>
      <c r="AM29" s="42">
        <v>32019</v>
      </c>
      <c r="AN29" s="42">
        <f t="shared" si="30"/>
        <v>34.333199999999998</v>
      </c>
      <c r="AO29" s="42">
        <f t="shared" si="30"/>
        <v>28.05</v>
      </c>
      <c r="AP29" s="42">
        <f t="shared" si="30"/>
        <v>1.5600000000000003</v>
      </c>
      <c r="AQ29" s="42">
        <v>30033</v>
      </c>
      <c r="AR29" s="42">
        <f t="shared" si="20"/>
        <v>34.333199999999998</v>
      </c>
      <c r="AS29" s="42">
        <f t="shared" si="18"/>
        <v>28.05</v>
      </c>
      <c r="AT29" s="42">
        <f t="shared" si="19"/>
        <v>1.5600000000000003</v>
      </c>
      <c r="AU29" s="42">
        <v>30100</v>
      </c>
      <c r="AV29" s="42">
        <f t="shared" si="31"/>
        <v>34.333199999999998</v>
      </c>
      <c r="AW29" s="42">
        <f t="shared" si="31"/>
        <v>28.05</v>
      </c>
      <c r="AX29" s="42">
        <f t="shared" si="31"/>
        <v>1.5600000000000003</v>
      </c>
      <c r="AY29" s="42">
        <v>31009</v>
      </c>
      <c r="AZ29" s="42">
        <f t="shared" si="32"/>
        <v>34.333199999999998</v>
      </c>
      <c r="BA29" s="42">
        <f t="shared" si="32"/>
        <v>28.05</v>
      </c>
      <c r="BB29" s="42">
        <f t="shared" si="32"/>
        <v>1.5600000000000003</v>
      </c>
      <c r="BC29" s="42">
        <v>31035</v>
      </c>
      <c r="BD29" s="42">
        <f t="shared" si="33"/>
        <v>34.333199999999998</v>
      </c>
      <c r="BE29" s="42">
        <f t="shared" si="34"/>
        <v>28.05</v>
      </c>
      <c r="BF29" s="42">
        <f t="shared" si="35"/>
        <v>1.5600000000000003</v>
      </c>
      <c r="BG29" s="42">
        <v>32026</v>
      </c>
      <c r="BH29" s="42">
        <f t="shared" si="36"/>
        <v>34.333199999999998</v>
      </c>
      <c r="BI29" s="42">
        <f t="shared" si="36"/>
        <v>28.05</v>
      </c>
      <c r="BJ29" s="42">
        <f t="shared" si="36"/>
        <v>1.5600000000000003</v>
      </c>
    </row>
    <row r="30" spans="1:62" s="36" customFormat="1" ht="13.5" x14ac:dyDescent="0.15">
      <c r="A30" s="42">
        <v>29</v>
      </c>
      <c r="B30" s="42">
        <v>3</v>
      </c>
      <c r="C30" s="42">
        <v>32006</v>
      </c>
      <c r="D30" s="42">
        <v>36.205919999999999</v>
      </c>
      <c r="E30" s="42">
        <v>29.58</v>
      </c>
      <c r="F30" s="42">
        <f t="shared" si="23"/>
        <v>1.5600000000000003</v>
      </c>
      <c r="G30" s="42">
        <v>32027</v>
      </c>
      <c r="H30" s="42">
        <f>D30</f>
        <v>36.205919999999999</v>
      </c>
      <c r="I30" s="42">
        <f>E30</f>
        <v>29.58</v>
      </c>
      <c r="J30" s="42">
        <f t="shared" si="9"/>
        <v>1.5600000000000003</v>
      </c>
      <c r="K30" s="42">
        <v>30033</v>
      </c>
      <c r="L30" s="42">
        <f t="shared" si="10"/>
        <v>36.205919999999999</v>
      </c>
      <c r="M30" s="42">
        <f t="shared" si="10"/>
        <v>29.58</v>
      </c>
      <c r="N30" s="42">
        <f t="shared" si="10"/>
        <v>1.5600000000000003</v>
      </c>
      <c r="O30" s="42">
        <v>32018</v>
      </c>
      <c r="P30" s="42">
        <f t="shared" si="24"/>
        <v>36.205919999999999</v>
      </c>
      <c r="Q30" s="42">
        <f t="shared" si="24"/>
        <v>29.58</v>
      </c>
      <c r="R30" s="42">
        <f t="shared" si="24"/>
        <v>1.5600000000000003</v>
      </c>
      <c r="S30" s="42">
        <v>30084</v>
      </c>
      <c r="T30" s="42">
        <f t="shared" si="25"/>
        <v>36.205919999999999</v>
      </c>
      <c r="U30" s="42">
        <f t="shared" si="25"/>
        <v>29.58</v>
      </c>
      <c r="V30" s="42">
        <f t="shared" si="25"/>
        <v>1.5600000000000003</v>
      </c>
      <c r="W30" s="42">
        <v>30102</v>
      </c>
      <c r="X30" s="42">
        <f t="shared" si="26"/>
        <v>36.205919999999999</v>
      </c>
      <c r="Y30" s="42">
        <f t="shared" si="26"/>
        <v>29.58</v>
      </c>
      <c r="Z30" s="42">
        <f t="shared" si="26"/>
        <v>1.5600000000000003</v>
      </c>
      <c r="AA30" s="42">
        <v>31043</v>
      </c>
      <c r="AB30" s="42">
        <f t="shared" si="27"/>
        <v>36.205919999999999</v>
      </c>
      <c r="AC30" s="42">
        <f t="shared" si="27"/>
        <v>29.58</v>
      </c>
      <c r="AD30" s="42">
        <f t="shared" si="27"/>
        <v>1.5600000000000003</v>
      </c>
      <c r="AE30" s="42">
        <v>30065</v>
      </c>
      <c r="AF30" s="42">
        <f t="shared" si="28"/>
        <v>36.205919999999999</v>
      </c>
      <c r="AG30" s="42">
        <f t="shared" si="28"/>
        <v>29.58</v>
      </c>
      <c r="AH30" s="42">
        <f t="shared" si="28"/>
        <v>1.5600000000000003</v>
      </c>
      <c r="AI30" s="42">
        <v>31018</v>
      </c>
      <c r="AJ30" s="42">
        <f t="shared" si="29"/>
        <v>36.205919999999999</v>
      </c>
      <c r="AK30" s="42">
        <f t="shared" si="29"/>
        <v>29.58</v>
      </c>
      <c r="AL30" s="42">
        <f t="shared" si="29"/>
        <v>1.5600000000000003</v>
      </c>
      <c r="AM30" s="42">
        <v>30024</v>
      </c>
      <c r="AN30" s="42">
        <f t="shared" si="30"/>
        <v>36.205919999999999</v>
      </c>
      <c r="AO30" s="42">
        <f t="shared" si="30"/>
        <v>29.58</v>
      </c>
      <c r="AP30" s="42">
        <f t="shared" si="30"/>
        <v>1.5600000000000003</v>
      </c>
      <c r="AQ30" s="42">
        <v>31036</v>
      </c>
      <c r="AR30" s="42">
        <f t="shared" si="20"/>
        <v>36.205919999999999</v>
      </c>
      <c r="AS30" s="42">
        <f t="shared" si="18"/>
        <v>29.58</v>
      </c>
      <c r="AT30" s="42">
        <f t="shared" si="19"/>
        <v>1.5600000000000003</v>
      </c>
      <c r="AU30" s="42">
        <v>30016</v>
      </c>
      <c r="AV30" s="42">
        <f t="shared" si="31"/>
        <v>36.205919999999999</v>
      </c>
      <c r="AW30" s="42">
        <f t="shared" si="31"/>
        <v>29.58</v>
      </c>
      <c r="AX30" s="42">
        <f t="shared" si="31"/>
        <v>1.5600000000000003</v>
      </c>
      <c r="AY30" s="42">
        <v>31032</v>
      </c>
      <c r="AZ30" s="42">
        <f t="shared" si="32"/>
        <v>36.205919999999999</v>
      </c>
      <c r="BA30" s="42">
        <f t="shared" si="32"/>
        <v>29.58</v>
      </c>
      <c r="BB30" s="42">
        <f t="shared" si="32"/>
        <v>1.5600000000000003</v>
      </c>
      <c r="BC30" s="42">
        <v>31044</v>
      </c>
      <c r="BD30" s="42">
        <f t="shared" si="33"/>
        <v>36.205919999999999</v>
      </c>
      <c r="BE30" s="42">
        <f t="shared" si="34"/>
        <v>29.58</v>
      </c>
      <c r="BF30" s="42">
        <f t="shared" si="35"/>
        <v>1.5600000000000003</v>
      </c>
      <c r="BG30" s="42">
        <v>32021</v>
      </c>
      <c r="BH30" s="42">
        <f t="shared" si="36"/>
        <v>36.205919999999999</v>
      </c>
      <c r="BI30" s="42">
        <f t="shared" si="36"/>
        <v>29.58</v>
      </c>
      <c r="BJ30" s="42">
        <f t="shared" si="36"/>
        <v>1.5600000000000003</v>
      </c>
    </row>
    <row r="31" spans="1:62" s="36" customFormat="1" ht="13.5" x14ac:dyDescent="0.15">
      <c r="A31" s="42">
        <v>30</v>
      </c>
      <c r="B31" s="42">
        <v>4</v>
      </c>
      <c r="C31" s="42">
        <v>30091</v>
      </c>
      <c r="D31" s="42">
        <v>38.07864</v>
      </c>
      <c r="E31" s="42">
        <v>31.11</v>
      </c>
      <c r="F31" s="42">
        <f t="shared" si="23"/>
        <v>1.6000000000000003</v>
      </c>
      <c r="G31" s="42">
        <v>32041</v>
      </c>
      <c r="H31" s="42">
        <f>D31</f>
        <v>38.07864</v>
      </c>
      <c r="I31" s="42">
        <f>E31</f>
        <v>31.11</v>
      </c>
      <c r="J31" s="42">
        <f t="shared" si="9"/>
        <v>1.6000000000000003</v>
      </c>
      <c r="K31" s="42">
        <v>31038</v>
      </c>
      <c r="L31" s="42">
        <f t="shared" si="10"/>
        <v>38.07864</v>
      </c>
      <c r="M31" s="42">
        <f t="shared" si="10"/>
        <v>31.11</v>
      </c>
      <c r="N31" s="42">
        <f t="shared" si="10"/>
        <v>1.6000000000000003</v>
      </c>
      <c r="O31" s="42">
        <v>31013</v>
      </c>
      <c r="P31" s="42">
        <f t="shared" si="24"/>
        <v>38.07864</v>
      </c>
      <c r="Q31" s="42">
        <f t="shared" si="24"/>
        <v>31.11</v>
      </c>
      <c r="R31" s="42">
        <f t="shared" si="24"/>
        <v>1.6000000000000003</v>
      </c>
      <c r="S31" s="42">
        <v>31028</v>
      </c>
      <c r="T31" s="42">
        <f t="shared" si="25"/>
        <v>38.07864</v>
      </c>
      <c r="U31" s="42">
        <f t="shared" si="25"/>
        <v>31.11</v>
      </c>
      <c r="V31" s="42">
        <f t="shared" si="25"/>
        <v>1.6000000000000003</v>
      </c>
      <c r="W31" s="42">
        <v>30075</v>
      </c>
      <c r="X31" s="42">
        <f t="shared" si="26"/>
        <v>38.07864</v>
      </c>
      <c r="Y31" s="42">
        <f t="shared" si="26"/>
        <v>31.11</v>
      </c>
      <c r="Z31" s="42">
        <f t="shared" si="26"/>
        <v>1.6000000000000003</v>
      </c>
      <c r="AA31" s="42">
        <v>31002</v>
      </c>
      <c r="AB31" s="42">
        <f t="shared" si="27"/>
        <v>38.07864</v>
      </c>
      <c r="AC31" s="42">
        <f t="shared" si="27"/>
        <v>31.11</v>
      </c>
      <c r="AD31" s="42">
        <f t="shared" si="27"/>
        <v>1.6000000000000003</v>
      </c>
      <c r="AE31" s="42">
        <v>32020</v>
      </c>
      <c r="AF31" s="42">
        <f t="shared" si="28"/>
        <v>38.07864</v>
      </c>
      <c r="AG31" s="42">
        <f t="shared" si="28"/>
        <v>31.11</v>
      </c>
      <c r="AH31" s="42">
        <f t="shared" si="28"/>
        <v>1.6000000000000003</v>
      </c>
      <c r="AI31" s="42">
        <v>30029</v>
      </c>
      <c r="AJ31" s="42">
        <f t="shared" si="29"/>
        <v>38.07864</v>
      </c>
      <c r="AK31" s="42">
        <f t="shared" si="29"/>
        <v>31.11</v>
      </c>
      <c r="AL31" s="42">
        <f t="shared" si="29"/>
        <v>1.6000000000000003</v>
      </c>
      <c r="AM31" s="42">
        <v>32023</v>
      </c>
      <c r="AN31" s="42">
        <f t="shared" si="30"/>
        <v>38.07864</v>
      </c>
      <c r="AO31" s="42">
        <f t="shared" si="30"/>
        <v>31.11</v>
      </c>
      <c r="AP31" s="42">
        <f t="shared" si="30"/>
        <v>1.6000000000000003</v>
      </c>
      <c r="AQ31" s="42">
        <v>3015</v>
      </c>
      <c r="AR31" s="42">
        <f t="shared" si="20"/>
        <v>38.07864</v>
      </c>
      <c r="AS31" s="42">
        <f t="shared" si="18"/>
        <v>31.11</v>
      </c>
      <c r="AT31" s="42">
        <f t="shared" si="19"/>
        <v>1.6000000000000003</v>
      </c>
      <c r="AU31" s="42">
        <v>32011</v>
      </c>
      <c r="AV31" s="42">
        <f t="shared" si="31"/>
        <v>38.07864</v>
      </c>
      <c r="AW31" s="42">
        <f t="shared" si="31"/>
        <v>31.11</v>
      </c>
      <c r="AX31" s="42">
        <f t="shared" si="31"/>
        <v>1.6000000000000003</v>
      </c>
      <c r="AY31" s="42">
        <v>30035</v>
      </c>
      <c r="AZ31" s="42">
        <f t="shared" si="32"/>
        <v>38.07864</v>
      </c>
      <c r="BA31" s="42">
        <f t="shared" si="32"/>
        <v>31.11</v>
      </c>
      <c r="BB31" s="42">
        <f t="shared" si="32"/>
        <v>1.6000000000000003</v>
      </c>
      <c r="BC31" s="42">
        <v>32013</v>
      </c>
      <c r="BD31" s="42">
        <f t="shared" si="33"/>
        <v>38.07864</v>
      </c>
      <c r="BE31" s="42">
        <f t="shared" si="34"/>
        <v>31.11</v>
      </c>
      <c r="BF31" s="42">
        <f t="shared" si="35"/>
        <v>1.6000000000000003</v>
      </c>
      <c r="BG31" s="43">
        <v>4006</v>
      </c>
      <c r="BH31" s="42">
        <f t="shared" si="36"/>
        <v>38.07864</v>
      </c>
      <c r="BI31" s="42">
        <f t="shared" si="36"/>
        <v>31.11</v>
      </c>
      <c r="BJ31" s="42">
        <f t="shared" si="36"/>
        <v>1.6000000000000003</v>
      </c>
    </row>
    <row r="32" spans="1:62" s="36" customFormat="1" ht="13.5" x14ac:dyDescent="0.15">
      <c r="A32" s="42">
        <v>31</v>
      </c>
      <c r="B32" s="42">
        <v>4</v>
      </c>
      <c r="C32" s="42">
        <v>3022</v>
      </c>
      <c r="D32" s="42">
        <v>40.575600000000001</v>
      </c>
      <c r="E32" s="42">
        <v>33.15</v>
      </c>
      <c r="F32" s="42">
        <f t="shared" si="23"/>
        <v>1.6000000000000003</v>
      </c>
      <c r="G32" s="42">
        <v>31021</v>
      </c>
      <c r="H32" s="42">
        <f>D32</f>
        <v>40.575600000000001</v>
      </c>
      <c r="I32" s="42">
        <f>E32</f>
        <v>33.15</v>
      </c>
      <c r="J32" s="42">
        <f t="shared" si="9"/>
        <v>1.6000000000000003</v>
      </c>
      <c r="K32" s="42">
        <v>3045</v>
      </c>
      <c r="L32" s="42">
        <f t="shared" si="10"/>
        <v>40.575600000000001</v>
      </c>
      <c r="M32" s="42">
        <f t="shared" si="10"/>
        <v>33.15</v>
      </c>
      <c r="N32" s="42">
        <f t="shared" si="10"/>
        <v>1.6000000000000003</v>
      </c>
      <c r="O32" s="42">
        <v>31039</v>
      </c>
      <c r="P32" s="42">
        <f t="shared" si="24"/>
        <v>40.575600000000001</v>
      </c>
      <c r="Q32" s="42">
        <f t="shared" si="24"/>
        <v>33.15</v>
      </c>
      <c r="R32" s="42">
        <f t="shared" si="24"/>
        <v>1.6000000000000003</v>
      </c>
      <c r="S32" s="42">
        <v>31023</v>
      </c>
      <c r="T32" s="42">
        <f t="shared" si="25"/>
        <v>40.575600000000001</v>
      </c>
      <c r="U32" s="42">
        <f t="shared" si="25"/>
        <v>33.15</v>
      </c>
      <c r="V32" s="42">
        <f t="shared" si="25"/>
        <v>1.6000000000000003</v>
      </c>
      <c r="W32" s="42">
        <v>31013</v>
      </c>
      <c r="X32" s="42">
        <f t="shared" si="26"/>
        <v>40.575600000000001</v>
      </c>
      <c r="Y32" s="42">
        <f t="shared" si="26"/>
        <v>33.15</v>
      </c>
      <c r="Z32" s="42">
        <f t="shared" si="26"/>
        <v>1.6000000000000003</v>
      </c>
      <c r="AA32" s="42">
        <v>30056</v>
      </c>
      <c r="AB32" s="42">
        <f t="shared" si="27"/>
        <v>40.575600000000001</v>
      </c>
      <c r="AC32" s="42">
        <f t="shared" si="27"/>
        <v>33.15</v>
      </c>
      <c r="AD32" s="42">
        <f t="shared" si="27"/>
        <v>1.6000000000000003</v>
      </c>
      <c r="AE32" s="42">
        <v>32034</v>
      </c>
      <c r="AF32" s="42">
        <f t="shared" si="28"/>
        <v>40.575600000000001</v>
      </c>
      <c r="AG32" s="42">
        <f t="shared" si="28"/>
        <v>33.15</v>
      </c>
      <c r="AH32" s="42">
        <f t="shared" si="28"/>
        <v>1.6000000000000003</v>
      </c>
      <c r="AI32" s="42">
        <v>31033</v>
      </c>
      <c r="AJ32" s="42">
        <f t="shared" si="29"/>
        <v>40.575600000000001</v>
      </c>
      <c r="AK32" s="42">
        <f t="shared" si="29"/>
        <v>33.15</v>
      </c>
      <c r="AL32" s="42">
        <f t="shared" si="29"/>
        <v>1.6000000000000003</v>
      </c>
      <c r="AM32" s="42">
        <v>31033</v>
      </c>
      <c r="AN32" s="42">
        <f t="shared" si="30"/>
        <v>40.575600000000001</v>
      </c>
      <c r="AO32" s="42">
        <f t="shared" si="30"/>
        <v>33.15</v>
      </c>
      <c r="AP32" s="42">
        <f t="shared" si="30"/>
        <v>1.6000000000000003</v>
      </c>
      <c r="AQ32" s="42">
        <v>3038</v>
      </c>
      <c r="AR32" s="42">
        <f t="shared" si="20"/>
        <v>40.575600000000001</v>
      </c>
      <c r="AS32" s="42">
        <f t="shared" si="18"/>
        <v>33.15</v>
      </c>
      <c r="AT32" s="42">
        <f t="shared" si="19"/>
        <v>1.6000000000000003</v>
      </c>
      <c r="AU32" s="42">
        <v>30013</v>
      </c>
      <c r="AV32" s="42">
        <f t="shared" si="31"/>
        <v>40.575600000000001</v>
      </c>
      <c r="AW32" s="42">
        <f t="shared" si="31"/>
        <v>33.15</v>
      </c>
      <c r="AX32" s="42">
        <f t="shared" si="31"/>
        <v>1.6000000000000003</v>
      </c>
      <c r="AY32" s="42">
        <v>31026</v>
      </c>
      <c r="AZ32" s="42">
        <f t="shared" si="32"/>
        <v>40.575600000000001</v>
      </c>
      <c r="BA32" s="42">
        <f t="shared" si="32"/>
        <v>33.15</v>
      </c>
      <c r="BB32" s="42">
        <f t="shared" si="32"/>
        <v>1.6000000000000003</v>
      </c>
      <c r="BC32" s="42">
        <v>32026</v>
      </c>
      <c r="BD32" s="42">
        <f t="shared" si="33"/>
        <v>40.575600000000001</v>
      </c>
      <c r="BE32" s="42">
        <f t="shared" si="34"/>
        <v>33.15</v>
      </c>
      <c r="BF32" s="42">
        <f t="shared" si="35"/>
        <v>1.6000000000000003</v>
      </c>
      <c r="BG32" s="42">
        <v>32019</v>
      </c>
      <c r="BH32" s="42">
        <f t="shared" si="36"/>
        <v>40.575600000000001</v>
      </c>
      <c r="BI32" s="42">
        <f t="shared" si="36"/>
        <v>33.15</v>
      </c>
      <c r="BJ32" s="42">
        <f t="shared" si="36"/>
        <v>1.6000000000000003</v>
      </c>
    </row>
    <row r="33" spans="1:62" s="36" customFormat="1" ht="13.5" x14ac:dyDescent="0.15">
      <c r="A33" s="42">
        <v>32</v>
      </c>
      <c r="B33" s="42">
        <v>4</v>
      </c>
      <c r="C33" s="42">
        <v>3035</v>
      </c>
      <c r="D33" s="42">
        <v>43.072559999999996</v>
      </c>
      <c r="E33" s="42">
        <v>35.19</v>
      </c>
      <c r="F33" s="42">
        <f t="shared" si="23"/>
        <v>1.6400000000000003</v>
      </c>
      <c r="G33" s="42">
        <v>30046</v>
      </c>
      <c r="H33" s="42">
        <f>D33</f>
        <v>43.072559999999996</v>
      </c>
      <c r="I33" s="42">
        <f>E33</f>
        <v>35.19</v>
      </c>
      <c r="J33" s="42">
        <f t="shared" si="9"/>
        <v>1.6400000000000003</v>
      </c>
      <c r="K33" s="42">
        <v>32032</v>
      </c>
      <c r="L33" s="42">
        <f t="shared" si="10"/>
        <v>43.072559999999996</v>
      </c>
      <c r="M33" s="42">
        <f t="shared" si="10"/>
        <v>35.19</v>
      </c>
      <c r="N33" s="42">
        <f t="shared" si="10"/>
        <v>1.6400000000000003</v>
      </c>
      <c r="O33" s="42">
        <v>3048</v>
      </c>
      <c r="P33" s="42">
        <f t="shared" si="24"/>
        <v>43.072559999999996</v>
      </c>
      <c r="Q33" s="42">
        <f t="shared" si="24"/>
        <v>35.19</v>
      </c>
      <c r="R33" s="42">
        <f t="shared" si="24"/>
        <v>1.6400000000000003</v>
      </c>
      <c r="S33" s="42">
        <v>32033</v>
      </c>
      <c r="T33" s="42">
        <f t="shared" si="25"/>
        <v>43.072559999999996</v>
      </c>
      <c r="U33" s="42">
        <f t="shared" si="25"/>
        <v>35.19</v>
      </c>
      <c r="V33" s="42">
        <f t="shared" si="25"/>
        <v>1.6400000000000003</v>
      </c>
      <c r="W33" s="42">
        <v>31040</v>
      </c>
      <c r="X33" s="42">
        <f t="shared" si="26"/>
        <v>43.072559999999996</v>
      </c>
      <c r="Y33" s="42">
        <f t="shared" si="26"/>
        <v>35.19</v>
      </c>
      <c r="Z33" s="42">
        <f t="shared" si="26"/>
        <v>1.6400000000000003</v>
      </c>
      <c r="AA33" s="42">
        <v>31034</v>
      </c>
      <c r="AB33" s="42">
        <f t="shared" si="27"/>
        <v>43.072559999999996</v>
      </c>
      <c r="AC33" s="42">
        <f t="shared" si="27"/>
        <v>35.19</v>
      </c>
      <c r="AD33" s="42">
        <f t="shared" si="27"/>
        <v>1.6400000000000003</v>
      </c>
      <c r="AE33" s="42">
        <v>32013</v>
      </c>
      <c r="AF33" s="42">
        <f t="shared" si="28"/>
        <v>43.072559999999996</v>
      </c>
      <c r="AG33" s="42">
        <f t="shared" si="28"/>
        <v>35.19</v>
      </c>
      <c r="AH33" s="42">
        <f t="shared" si="28"/>
        <v>1.6400000000000003</v>
      </c>
      <c r="AI33" s="42">
        <v>31033</v>
      </c>
      <c r="AJ33" s="42">
        <f t="shared" si="29"/>
        <v>43.072559999999996</v>
      </c>
      <c r="AK33" s="42">
        <f t="shared" si="29"/>
        <v>35.19</v>
      </c>
      <c r="AL33" s="42">
        <f t="shared" si="29"/>
        <v>1.6400000000000003</v>
      </c>
      <c r="AM33" s="42">
        <v>31042</v>
      </c>
      <c r="AN33" s="42">
        <f t="shared" si="30"/>
        <v>43.072559999999996</v>
      </c>
      <c r="AO33" s="42">
        <f t="shared" si="30"/>
        <v>35.19</v>
      </c>
      <c r="AP33" s="42">
        <f t="shared" si="30"/>
        <v>1.6400000000000003</v>
      </c>
      <c r="AQ33" s="42">
        <v>30072</v>
      </c>
      <c r="AR33" s="42">
        <f t="shared" si="20"/>
        <v>43.072559999999996</v>
      </c>
      <c r="AS33" s="42">
        <f t="shared" si="18"/>
        <v>35.19</v>
      </c>
      <c r="AT33" s="42">
        <f t="shared" si="19"/>
        <v>1.6400000000000003</v>
      </c>
      <c r="AU33" s="42">
        <v>31040</v>
      </c>
      <c r="AV33" s="42">
        <f t="shared" si="31"/>
        <v>43.072559999999996</v>
      </c>
      <c r="AW33" s="42">
        <f t="shared" si="31"/>
        <v>35.19</v>
      </c>
      <c r="AX33" s="42">
        <f t="shared" si="31"/>
        <v>1.6400000000000003</v>
      </c>
      <c r="AY33" s="42">
        <v>30024</v>
      </c>
      <c r="AZ33" s="42">
        <f t="shared" si="32"/>
        <v>43.072559999999996</v>
      </c>
      <c r="BA33" s="42">
        <f t="shared" si="32"/>
        <v>35.19</v>
      </c>
      <c r="BB33" s="42">
        <f t="shared" si="32"/>
        <v>1.6400000000000003</v>
      </c>
      <c r="BC33" s="42">
        <v>31025</v>
      </c>
      <c r="BD33" s="42">
        <f t="shared" si="33"/>
        <v>43.072559999999996</v>
      </c>
      <c r="BE33" s="42">
        <f t="shared" si="34"/>
        <v>35.19</v>
      </c>
      <c r="BF33" s="42">
        <f t="shared" si="35"/>
        <v>1.6400000000000003</v>
      </c>
      <c r="BG33" s="42">
        <v>32003</v>
      </c>
      <c r="BH33" s="42">
        <f t="shared" si="36"/>
        <v>43.072559999999996</v>
      </c>
      <c r="BI33" s="42">
        <f t="shared" si="36"/>
        <v>35.19</v>
      </c>
      <c r="BJ33" s="42">
        <f t="shared" si="36"/>
        <v>1.6400000000000003</v>
      </c>
    </row>
    <row r="34" spans="1:62" s="36" customFormat="1" ht="13.5" x14ac:dyDescent="0.15">
      <c r="A34" s="42">
        <v>33</v>
      </c>
      <c r="B34" s="42">
        <v>4</v>
      </c>
      <c r="C34" s="42">
        <v>30006</v>
      </c>
      <c r="D34" s="42">
        <v>45.569520000000011</v>
      </c>
      <c r="E34" s="42">
        <v>37.229999999999997</v>
      </c>
      <c r="F34" s="42">
        <f t="shared" si="23"/>
        <v>1.6400000000000003</v>
      </c>
      <c r="G34" s="42">
        <v>31022</v>
      </c>
      <c r="H34" s="42">
        <f>D34</f>
        <v>45.569520000000011</v>
      </c>
      <c r="I34" s="42">
        <f>E34</f>
        <v>37.229999999999997</v>
      </c>
      <c r="J34" s="42">
        <f t="shared" si="9"/>
        <v>1.6400000000000003</v>
      </c>
      <c r="K34" s="42">
        <v>31034</v>
      </c>
      <c r="L34" s="42">
        <f t="shared" si="10"/>
        <v>45.569520000000011</v>
      </c>
      <c r="M34" s="42">
        <f t="shared" si="10"/>
        <v>37.229999999999997</v>
      </c>
      <c r="N34" s="42">
        <f t="shared" si="10"/>
        <v>1.6400000000000003</v>
      </c>
      <c r="O34" s="42">
        <v>30090</v>
      </c>
      <c r="P34" s="42">
        <f t="shared" si="24"/>
        <v>45.569520000000011</v>
      </c>
      <c r="Q34" s="42">
        <f t="shared" si="24"/>
        <v>37.229999999999997</v>
      </c>
      <c r="R34" s="42">
        <f t="shared" si="24"/>
        <v>1.6400000000000003</v>
      </c>
      <c r="S34" s="42">
        <v>31042</v>
      </c>
      <c r="T34" s="42">
        <f t="shared" si="25"/>
        <v>45.569520000000011</v>
      </c>
      <c r="U34" s="42">
        <f t="shared" si="25"/>
        <v>37.229999999999997</v>
      </c>
      <c r="V34" s="42">
        <f t="shared" si="25"/>
        <v>1.6400000000000003</v>
      </c>
      <c r="W34" s="42">
        <v>31033</v>
      </c>
      <c r="X34" s="42">
        <f t="shared" si="26"/>
        <v>45.569520000000011</v>
      </c>
      <c r="Y34" s="42">
        <f t="shared" si="26"/>
        <v>37.229999999999997</v>
      </c>
      <c r="Z34" s="42">
        <f t="shared" si="26"/>
        <v>1.6400000000000003</v>
      </c>
      <c r="AA34" s="42">
        <v>32020</v>
      </c>
      <c r="AB34" s="42">
        <f t="shared" si="27"/>
        <v>45.569520000000011</v>
      </c>
      <c r="AC34" s="42">
        <f t="shared" si="27"/>
        <v>37.229999999999997</v>
      </c>
      <c r="AD34" s="42">
        <f t="shared" si="27"/>
        <v>1.6400000000000003</v>
      </c>
      <c r="AE34" s="42">
        <v>32043</v>
      </c>
      <c r="AF34" s="42">
        <f t="shared" si="28"/>
        <v>45.569520000000011</v>
      </c>
      <c r="AG34" s="42">
        <f t="shared" si="28"/>
        <v>37.229999999999997</v>
      </c>
      <c r="AH34" s="42">
        <f t="shared" si="28"/>
        <v>1.6400000000000003</v>
      </c>
      <c r="AI34" s="42">
        <v>3022</v>
      </c>
      <c r="AJ34" s="42">
        <f t="shared" si="29"/>
        <v>45.569520000000011</v>
      </c>
      <c r="AK34" s="42">
        <f t="shared" si="29"/>
        <v>37.229999999999997</v>
      </c>
      <c r="AL34" s="42">
        <f t="shared" si="29"/>
        <v>1.6400000000000003</v>
      </c>
      <c r="AM34" s="42">
        <v>31025</v>
      </c>
      <c r="AN34" s="42">
        <f t="shared" si="30"/>
        <v>45.569520000000011</v>
      </c>
      <c r="AO34" s="42">
        <f t="shared" si="30"/>
        <v>37.229999999999997</v>
      </c>
      <c r="AP34" s="42">
        <f t="shared" si="30"/>
        <v>1.6400000000000003</v>
      </c>
      <c r="AQ34" s="42">
        <v>32031</v>
      </c>
      <c r="AR34" s="42">
        <f t="shared" si="20"/>
        <v>45.569520000000011</v>
      </c>
      <c r="AS34" s="42">
        <f t="shared" si="18"/>
        <v>37.229999999999997</v>
      </c>
      <c r="AT34" s="42">
        <f t="shared" si="19"/>
        <v>1.6400000000000003</v>
      </c>
      <c r="AU34" s="42">
        <v>3034</v>
      </c>
      <c r="AV34" s="42">
        <f t="shared" si="31"/>
        <v>45.569520000000011</v>
      </c>
      <c r="AW34" s="42">
        <f t="shared" si="31"/>
        <v>37.229999999999997</v>
      </c>
      <c r="AX34" s="42">
        <f t="shared" si="31"/>
        <v>1.6400000000000003</v>
      </c>
      <c r="AY34" s="42">
        <v>3010</v>
      </c>
      <c r="AZ34" s="42">
        <f t="shared" si="32"/>
        <v>45.569520000000011</v>
      </c>
      <c r="BA34" s="42">
        <f t="shared" si="32"/>
        <v>37.229999999999997</v>
      </c>
      <c r="BB34" s="42">
        <f t="shared" si="32"/>
        <v>1.6400000000000003</v>
      </c>
      <c r="BC34" s="42">
        <v>31016</v>
      </c>
      <c r="BD34" s="42">
        <f t="shared" si="33"/>
        <v>45.569520000000011</v>
      </c>
      <c r="BE34" s="42">
        <f t="shared" si="34"/>
        <v>37.229999999999997</v>
      </c>
      <c r="BF34" s="42">
        <f t="shared" si="35"/>
        <v>1.6400000000000003</v>
      </c>
      <c r="BG34" s="43">
        <v>4007</v>
      </c>
      <c r="BH34" s="42">
        <f t="shared" si="36"/>
        <v>45.569520000000011</v>
      </c>
      <c r="BI34" s="42">
        <f t="shared" si="36"/>
        <v>37.229999999999997</v>
      </c>
      <c r="BJ34" s="42">
        <f t="shared" si="36"/>
        <v>1.6400000000000003</v>
      </c>
    </row>
    <row r="35" spans="1:62" s="36" customFormat="1" ht="13.5" x14ac:dyDescent="0.15">
      <c r="A35" s="42">
        <v>34</v>
      </c>
      <c r="B35" s="42">
        <v>5</v>
      </c>
      <c r="C35" s="42">
        <v>3056</v>
      </c>
      <c r="D35" s="42">
        <v>48.066479999999999</v>
      </c>
      <c r="E35" s="42">
        <v>39.270000000000003</v>
      </c>
      <c r="F35" s="42">
        <f t="shared" si="23"/>
        <v>1.6800000000000004</v>
      </c>
      <c r="G35" s="42">
        <v>31003</v>
      </c>
      <c r="H35" s="42">
        <f>D35</f>
        <v>48.066479999999999</v>
      </c>
      <c r="I35" s="42">
        <f>E35</f>
        <v>39.270000000000003</v>
      </c>
      <c r="J35" s="42">
        <f t="shared" si="9"/>
        <v>1.6800000000000004</v>
      </c>
      <c r="K35" s="42">
        <v>31004</v>
      </c>
      <c r="L35" s="42">
        <f t="shared" si="10"/>
        <v>48.066479999999999</v>
      </c>
      <c r="M35" s="42">
        <f t="shared" si="10"/>
        <v>39.270000000000003</v>
      </c>
      <c r="N35" s="42">
        <f t="shared" si="10"/>
        <v>1.6800000000000004</v>
      </c>
      <c r="O35" s="42">
        <v>3065</v>
      </c>
      <c r="P35" s="42">
        <f t="shared" si="24"/>
        <v>48.066479999999999</v>
      </c>
      <c r="Q35" s="42">
        <f t="shared" si="24"/>
        <v>39.270000000000003</v>
      </c>
      <c r="R35" s="42">
        <f t="shared" si="24"/>
        <v>1.6800000000000004</v>
      </c>
      <c r="S35" s="42">
        <v>30042</v>
      </c>
      <c r="T35" s="42">
        <f t="shared" si="25"/>
        <v>48.066479999999999</v>
      </c>
      <c r="U35" s="42">
        <f t="shared" si="25"/>
        <v>39.270000000000003</v>
      </c>
      <c r="V35" s="42">
        <f t="shared" si="25"/>
        <v>1.6800000000000004</v>
      </c>
      <c r="W35" s="42">
        <v>31023</v>
      </c>
      <c r="X35" s="42">
        <f t="shared" si="26"/>
        <v>48.066479999999999</v>
      </c>
      <c r="Y35" s="42">
        <f t="shared" si="26"/>
        <v>39.270000000000003</v>
      </c>
      <c r="Z35" s="42">
        <f t="shared" si="26"/>
        <v>1.6800000000000004</v>
      </c>
      <c r="AA35" s="42">
        <v>30084</v>
      </c>
      <c r="AB35" s="42">
        <f t="shared" si="27"/>
        <v>48.066479999999999</v>
      </c>
      <c r="AC35" s="42">
        <f t="shared" si="27"/>
        <v>39.270000000000003</v>
      </c>
      <c r="AD35" s="42">
        <f t="shared" si="27"/>
        <v>1.6800000000000004</v>
      </c>
      <c r="AE35" s="42">
        <v>30074</v>
      </c>
      <c r="AF35" s="42">
        <f t="shared" si="28"/>
        <v>48.066479999999999</v>
      </c>
      <c r="AG35" s="42">
        <f t="shared" si="28"/>
        <v>39.270000000000003</v>
      </c>
      <c r="AH35" s="42">
        <f t="shared" si="28"/>
        <v>1.6800000000000004</v>
      </c>
      <c r="AI35" s="42">
        <v>3045</v>
      </c>
      <c r="AJ35" s="42">
        <f t="shared" si="29"/>
        <v>48.066479999999999</v>
      </c>
      <c r="AK35" s="42">
        <f t="shared" si="29"/>
        <v>39.270000000000003</v>
      </c>
      <c r="AL35" s="42">
        <f t="shared" si="29"/>
        <v>1.6800000000000004</v>
      </c>
      <c r="AM35" s="42">
        <v>30084</v>
      </c>
      <c r="AN35" s="42">
        <f t="shared" si="30"/>
        <v>48.066479999999999</v>
      </c>
      <c r="AO35" s="42">
        <f t="shared" si="30"/>
        <v>39.270000000000003</v>
      </c>
      <c r="AP35" s="42">
        <f t="shared" si="30"/>
        <v>1.6800000000000004</v>
      </c>
      <c r="AQ35" s="42">
        <v>31030</v>
      </c>
      <c r="AR35" s="42">
        <f t="shared" si="20"/>
        <v>48.066479999999999</v>
      </c>
      <c r="AS35" s="42">
        <f t="shared" si="18"/>
        <v>39.270000000000003</v>
      </c>
      <c r="AT35" s="42">
        <f t="shared" si="19"/>
        <v>1.6800000000000004</v>
      </c>
      <c r="AU35" s="42">
        <v>30038</v>
      </c>
      <c r="AV35" s="42">
        <f t="shared" si="31"/>
        <v>48.066479999999999</v>
      </c>
      <c r="AW35" s="42">
        <f t="shared" si="31"/>
        <v>39.270000000000003</v>
      </c>
      <c r="AX35" s="42">
        <f t="shared" si="31"/>
        <v>1.6800000000000004</v>
      </c>
      <c r="AY35" s="42">
        <v>3050</v>
      </c>
      <c r="AZ35" s="42">
        <f t="shared" si="32"/>
        <v>48.066479999999999</v>
      </c>
      <c r="BA35" s="42">
        <f t="shared" si="32"/>
        <v>39.270000000000003</v>
      </c>
      <c r="BB35" s="42">
        <f t="shared" si="32"/>
        <v>1.6800000000000004</v>
      </c>
      <c r="BC35" s="42">
        <v>30099</v>
      </c>
      <c r="BD35" s="42">
        <f t="shared" si="33"/>
        <v>48.066479999999999</v>
      </c>
      <c r="BE35" s="42">
        <f t="shared" si="34"/>
        <v>39.270000000000003</v>
      </c>
      <c r="BF35" s="42">
        <f t="shared" si="35"/>
        <v>1.6800000000000004</v>
      </c>
      <c r="BG35" s="42">
        <v>32032</v>
      </c>
      <c r="BH35" s="42">
        <f t="shared" si="36"/>
        <v>48.066479999999999</v>
      </c>
      <c r="BI35" s="42">
        <f t="shared" si="36"/>
        <v>39.270000000000003</v>
      </c>
      <c r="BJ35" s="42">
        <f t="shared" si="36"/>
        <v>1.6800000000000004</v>
      </c>
    </row>
    <row r="36" spans="1:62" s="36" customFormat="1" ht="13.5" x14ac:dyDescent="0.15">
      <c r="A36" s="42">
        <v>35</v>
      </c>
      <c r="B36" s="42">
        <v>5</v>
      </c>
      <c r="C36" s="42">
        <v>30075</v>
      </c>
      <c r="D36" s="42">
        <v>50.563439999999993</v>
      </c>
      <c r="E36" s="42">
        <v>41.309999999999995</v>
      </c>
      <c r="F36" s="42">
        <f t="shared" si="23"/>
        <v>1.6800000000000004</v>
      </c>
      <c r="G36" s="42">
        <v>3001</v>
      </c>
      <c r="H36" s="42">
        <f>D36</f>
        <v>50.563439999999993</v>
      </c>
      <c r="I36" s="42">
        <f>E36</f>
        <v>41.309999999999995</v>
      </c>
      <c r="J36" s="42">
        <f t="shared" si="9"/>
        <v>1.6800000000000004</v>
      </c>
      <c r="K36" s="42">
        <v>3041</v>
      </c>
      <c r="L36" s="42">
        <f t="shared" si="10"/>
        <v>50.563439999999993</v>
      </c>
      <c r="M36" s="42">
        <f t="shared" si="10"/>
        <v>41.309999999999995</v>
      </c>
      <c r="N36" s="42">
        <f t="shared" si="10"/>
        <v>1.6800000000000004</v>
      </c>
      <c r="O36" s="42">
        <v>3041</v>
      </c>
      <c r="P36" s="42">
        <f t="shared" si="24"/>
        <v>50.563439999999993</v>
      </c>
      <c r="Q36" s="42">
        <f t="shared" si="24"/>
        <v>41.309999999999995</v>
      </c>
      <c r="R36" s="42">
        <f t="shared" si="24"/>
        <v>1.6800000000000004</v>
      </c>
      <c r="S36" s="42">
        <v>32006</v>
      </c>
      <c r="T36" s="42">
        <f t="shared" si="25"/>
        <v>50.563439999999993</v>
      </c>
      <c r="U36" s="42">
        <f t="shared" si="25"/>
        <v>41.309999999999995</v>
      </c>
      <c r="V36" s="42">
        <f t="shared" si="25"/>
        <v>1.6800000000000004</v>
      </c>
      <c r="W36" s="42">
        <v>32042</v>
      </c>
      <c r="X36" s="42">
        <f t="shared" si="26"/>
        <v>50.563439999999993</v>
      </c>
      <c r="Y36" s="42">
        <f t="shared" si="26"/>
        <v>41.309999999999995</v>
      </c>
      <c r="Z36" s="42">
        <f t="shared" si="26"/>
        <v>1.6800000000000004</v>
      </c>
      <c r="AA36" s="42">
        <v>30042</v>
      </c>
      <c r="AB36" s="42">
        <f t="shared" si="27"/>
        <v>50.563439999999993</v>
      </c>
      <c r="AC36" s="42">
        <f t="shared" si="27"/>
        <v>41.309999999999995</v>
      </c>
      <c r="AD36" s="42">
        <f t="shared" si="27"/>
        <v>1.6800000000000004</v>
      </c>
      <c r="AE36" s="42">
        <v>31027</v>
      </c>
      <c r="AF36" s="42">
        <f t="shared" si="28"/>
        <v>50.563439999999993</v>
      </c>
      <c r="AG36" s="42">
        <f t="shared" si="28"/>
        <v>41.309999999999995</v>
      </c>
      <c r="AH36" s="42">
        <f t="shared" si="28"/>
        <v>1.6800000000000004</v>
      </c>
      <c r="AI36" s="42">
        <v>31015</v>
      </c>
      <c r="AJ36" s="42">
        <f t="shared" si="29"/>
        <v>50.563439999999993</v>
      </c>
      <c r="AK36" s="42">
        <f t="shared" si="29"/>
        <v>41.309999999999995</v>
      </c>
      <c r="AL36" s="42">
        <f t="shared" si="29"/>
        <v>1.6800000000000004</v>
      </c>
      <c r="AM36" s="42">
        <v>3020</v>
      </c>
      <c r="AN36" s="42">
        <f t="shared" si="30"/>
        <v>50.563439999999993</v>
      </c>
      <c r="AO36" s="42">
        <f t="shared" si="30"/>
        <v>41.309999999999995</v>
      </c>
      <c r="AP36" s="42">
        <f t="shared" si="30"/>
        <v>1.6800000000000004</v>
      </c>
      <c r="AQ36" s="42">
        <v>3033</v>
      </c>
      <c r="AR36" s="42">
        <f t="shared" si="20"/>
        <v>50.563439999999993</v>
      </c>
      <c r="AS36" s="42">
        <f t="shared" si="18"/>
        <v>41.309999999999995</v>
      </c>
      <c r="AT36" s="42">
        <f t="shared" si="19"/>
        <v>1.6800000000000004</v>
      </c>
      <c r="AU36" s="42">
        <v>31042</v>
      </c>
      <c r="AV36" s="42">
        <f t="shared" si="31"/>
        <v>50.563439999999993</v>
      </c>
      <c r="AW36" s="42">
        <f t="shared" si="31"/>
        <v>41.309999999999995</v>
      </c>
      <c r="AX36" s="42">
        <f t="shared" si="31"/>
        <v>1.6800000000000004</v>
      </c>
      <c r="AY36" s="42">
        <v>31009</v>
      </c>
      <c r="AZ36" s="42">
        <f t="shared" si="32"/>
        <v>50.563439999999993</v>
      </c>
      <c r="BA36" s="42">
        <f t="shared" si="32"/>
        <v>41.309999999999995</v>
      </c>
      <c r="BB36" s="42">
        <f t="shared" si="32"/>
        <v>1.6800000000000004</v>
      </c>
      <c r="BC36" s="42">
        <v>30058</v>
      </c>
      <c r="BD36" s="42">
        <f t="shared" si="33"/>
        <v>50.563439999999993</v>
      </c>
      <c r="BE36" s="42">
        <f t="shared" si="34"/>
        <v>41.309999999999995</v>
      </c>
      <c r="BF36" s="42">
        <f t="shared" si="35"/>
        <v>1.6800000000000004</v>
      </c>
      <c r="BG36" s="42">
        <v>32029</v>
      </c>
      <c r="BH36" s="42">
        <f t="shared" si="36"/>
        <v>50.563439999999993</v>
      </c>
      <c r="BI36" s="42">
        <f t="shared" si="36"/>
        <v>41.309999999999995</v>
      </c>
      <c r="BJ36" s="42">
        <f t="shared" si="36"/>
        <v>1.6800000000000004</v>
      </c>
    </row>
    <row r="37" spans="1:62" s="36" customFormat="1" ht="13.5" x14ac:dyDescent="0.15">
      <c r="A37" s="42">
        <v>36</v>
      </c>
      <c r="B37" s="42">
        <v>5</v>
      </c>
      <c r="C37" s="42">
        <v>31007</v>
      </c>
      <c r="D37" s="42">
        <v>53.060399999999994</v>
      </c>
      <c r="E37" s="42">
        <v>43.35</v>
      </c>
      <c r="F37" s="42">
        <f t="shared" si="23"/>
        <v>1.7200000000000004</v>
      </c>
      <c r="G37" s="42">
        <v>3020</v>
      </c>
      <c r="H37" s="42">
        <f>D37</f>
        <v>53.060399999999994</v>
      </c>
      <c r="I37" s="42">
        <f>E37</f>
        <v>43.35</v>
      </c>
      <c r="J37" s="42">
        <f t="shared" si="9"/>
        <v>1.7200000000000004</v>
      </c>
      <c r="K37" s="42">
        <v>30043</v>
      </c>
      <c r="L37" s="42">
        <f t="shared" si="10"/>
        <v>53.060399999999994</v>
      </c>
      <c r="M37" s="42">
        <f t="shared" si="10"/>
        <v>43.35</v>
      </c>
      <c r="N37" s="42">
        <f t="shared" si="10"/>
        <v>1.7200000000000004</v>
      </c>
      <c r="O37" s="42">
        <v>31017</v>
      </c>
      <c r="P37" s="42">
        <f t="shared" si="24"/>
        <v>53.060399999999994</v>
      </c>
      <c r="Q37" s="42">
        <f t="shared" si="24"/>
        <v>43.35</v>
      </c>
      <c r="R37" s="42">
        <f t="shared" si="24"/>
        <v>1.7200000000000004</v>
      </c>
      <c r="S37" s="42">
        <v>30039</v>
      </c>
      <c r="T37" s="42">
        <f t="shared" si="25"/>
        <v>53.060399999999994</v>
      </c>
      <c r="U37" s="42">
        <f t="shared" si="25"/>
        <v>43.35</v>
      </c>
      <c r="V37" s="42">
        <f t="shared" si="25"/>
        <v>1.7200000000000004</v>
      </c>
      <c r="W37" s="42">
        <v>30034</v>
      </c>
      <c r="X37" s="42">
        <f t="shared" si="26"/>
        <v>53.060399999999994</v>
      </c>
      <c r="Y37" s="42">
        <f t="shared" si="26"/>
        <v>43.35</v>
      </c>
      <c r="Z37" s="42">
        <f t="shared" si="26"/>
        <v>1.7200000000000004</v>
      </c>
      <c r="AA37" s="42">
        <v>3017</v>
      </c>
      <c r="AB37" s="42">
        <f t="shared" si="27"/>
        <v>53.060399999999994</v>
      </c>
      <c r="AC37" s="42">
        <f t="shared" si="27"/>
        <v>43.35</v>
      </c>
      <c r="AD37" s="42">
        <f t="shared" si="27"/>
        <v>1.7200000000000004</v>
      </c>
      <c r="AE37" s="42">
        <v>32036</v>
      </c>
      <c r="AF37" s="42">
        <f t="shared" si="28"/>
        <v>53.060399999999994</v>
      </c>
      <c r="AG37" s="42">
        <f t="shared" si="28"/>
        <v>43.35</v>
      </c>
      <c r="AH37" s="42">
        <f t="shared" si="28"/>
        <v>1.7200000000000004</v>
      </c>
      <c r="AI37" s="42">
        <v>30014</v>
      </c>
      <c r="AJ37" s="42">
        <f t="shared" si="29"/>
        <v>53.060399999999994</v>
      </c>
      <c r="AK37" s="42">
        <f t="shared" si="29"/>
        <v>43.35</v>
      </c>
      <c r="AL37" s="42">
        <f t="shared" si="29"/>
        <v>1.7200000000000004</v>
      </c>
      <c r="AM37" s="42">
        <v>3005</v>
      </c>
      <c r="AN37" s="42">
        <f t="shared" si="30"/>
        <v>53.060399999999994</v>
      </c>
      <c r="AO37" s="42">
        <f t="shared" si="30"/>
        <v>43.35</v>
      </c>
      <c r="AP37" s="42">
        <f t="shared" si="30"/>
        <v>1.7200000000000004</v>
      </c>
      <c r="AQ37" s="42">
        <v>30067</v>
      </c>
      <c r="AR37" s="42">
        <f t="shared" si="20"/>
        <v>53.060399999999994</v>
      </c>
      <c r="AS37" s="42">
        <f t="shared" si="18"/>
        <v>43.35</v>
      </c>
      <c r="AT37" s="42">
        <f t="shared" si="19"/>
        <v>1.7200000000000004</v>
      </c>
      <c r="AU37" s="42">
        <v>3022</v>
      </c>
      <c r="AV37" s="42">
        <f t="shared" si="31"/>
        <v>53.060399999999994</v>
      </c>
      <c r="AW37" s="42">
        <f t="shared" si="31"/>
        <v>43.35</v>
      </c>
      <c r="AX37" s="42">
        <f t="shared" si="31"/>
        <v>1.7200000000000004</v>
      </c>
      <c r="AY37" s="42">
        <v>30071</v>
      </c>
      <c r="AZ37" s="42">
        <f t="shared" si="32"/>
        <v>53.060399999999994</v>
      </c>
      <c r="BA37" s="42">
        <f t="shared" si="32"/>
        <v>43.35</v>
      </c>
      <c r="BB37" s="42">
        <f t="shared" si="32"/>
        <v>1.7200000000000004</v>
      </c>
      <c r="BC37" s="42">
        <v>3022</v>
      </c>
      <c r="BD37" s="42">
        <f t="shared" si="33"/>
        <v>53.060399999999994</v>
      </c>
      <c r="BE37" s="42">
        <f t="shared" si="34"/>
        <v>43.35</v>
      </c>
      <c r="BF37" s="42">
        <f t="shared" si="35"/>
        <v>1.7200000000000004</v>
      </c>
      <c r="BG37" s="42">
        <v>32022</v>
      </c>
      <c r="BH37" s="42">
        <f t="shared" si="36"/>
        <v>53.060399999999994</v>
      </c>
      <c r="BI37" s="42">
        <f t="shared" si="36"/>
        <v>43.35</v>
      </c>
      <c r="BJ37" s="42">
        <f t="shared" si="36"/>
        <v>1.7200000000000004</v>
      </c>
    </row>
    <row r="38" spans="1:62" s="36" customFormat="1" ht="13.5" x14ac:dyDescent="0.15">
      <c r="A38" s="42">
        <v>37</v>
      </c>
      <c r="B38" s="42">
        <v>5</v>
      </c>
      <c r="C38" s="42">
        <v>30046</v>
      </c>
      <c r="D38" s="42">
        <v>55.557359999999996</v>
      </c>
      <c r="E38" s="42">
        <v>45.389999999999993</v>
      </c>
      <c r="F38" s="42">
        <f t="shared" si="23"/>
        <v>1.7200000000000004</v>
      </c>
      <c r="G38" s="42">
        <v>30051</v>
      </c>
      <c r="H38" s="42">
        <f>D38</f>
        <v>55.557359999999996</v>
      </c>
      <c r="I38" s="42">
        <f>E38</f>
        <v>45.389999999999993</v>
      </c>
      <c r="J38" s="42">
        <f t="shared" si="9"/>
        <v>1.7200000000000004</v>
      </c>
      <c r="K38" s="42">
        <v>32005</v>
      </c>
      <c r="L38" s="42">
        <f t="shared" si="10"/>
        <v>55.557359999999996</v>
      </c>
      <c r="M38" s="42">
        <f t="shared" si="10"/>
        <v>45.389999999999993</v>
      </c>
      <c r="N38" s="42">
        <f t="shared" si="10"/>
        <v>1.7200000000000004</v>
      </c>
      <c r="O38" s="42">
        <v>31042</v>
      </c>
      <c r="P38" s="42">
        <f t="shared" si="24"/>
        <v>55.557359999999996</v>
      </c>
      <c r="Q38" s="42">
        <f t="shared" si="24"/>
        <v>45.389999999999993</v>
      </c>
      <c r="R38" s="42">
        <f t="shared" si="24"/>
        <v>1.7200000000000004</v>
      </c>
      <c r="S38" s="42">
        <v>30081</v>
      </c>
      <c r="T38" s="42">
        <f t="shared" si="25"/>
        <v>55.557359999999996</v>
      </c>
      <c r="U38" s="42">
        <f t="shared" si="25"/>
        <v>45.389999999999993</v>
      </c>
      <c r="V38" s="42">
        <f t="shared" si="25"/>
        <v>1.7200000000000004</v>
      </c>
      <c r="W38" s="42">
        <v>32023</v>
      </c>
      <c r="X38" s="42">
        <f t="shared" si="26"/>
        <v>55.557359999999996</v>
      </c>
      <c r="Y38" s="42">
        <f t="shared" si="26"/>
        <v>45.389999999999993</v>
      </c>
      <c r="Z38" s="42">
        <f t="shared" si="26"/>
        <v>1.7200000000000004</v>
      </c>
      <c r="AA38" s="42">
        <v>30061</v>
      </c>
      <c r="AB38" s="42">
        <f t="shared" si="27"/>
        <v>55.557359999999996</v>
      </c>
      <c r="AC38" s="42">
        <f t="shared" si="27"/>
        <v>45.389999999999993</v>
      </c>
      <c r="AD38" s="42">
        <f t="shared" si="27"/>
        <v>1.7200000000000004</v>
      </c>
      <c r="AE38" s="42">
        <v>32039</v>
      </c>
      <c r="AF38" s="42">
        <f t="shared" si="28"/>
        <v>55.557359999999996</v>
      </c>
      <c r="AG38" s="42">
        <f t="shared" si="28"/>
        <v>45.389999999999993</v>
      </c>
      <c r="AH38" s="42">
        <f t="shared" si="28"/>
        <v>1.7200000000000004</v>
      </c>
      <c r="AI38" s="42">
        <v>32011</v>
      </c>
      <c r="AJ38" s="42">
        <f t="shared" si="29"/>
        <v>55.557359999999996</v>
      </c>
      <c r="AK38" s="42">
        <f t="shared" si="29"/>
        <v>45.389999999999993</v>
      </c>
      <c r="AL38" s="42">
        <f t="shared" si="29"/>
        <v>1.7200000000000004</v>
      </c>
      <c r="AM38" s="42">
        <v>32021</v>
      </c>
      <c r="AN38" s="42">
        <f t="shared" si="30"/>
        <v>55.557359999999996</v>
      </c>
      <c r="AO38" s="42">
        <f t="shared" si="30"/>
        <v>45.389999999999993</v>
      </c>
      <c r="AP38" s="42">
        <f t="shared" si="30"/>
        <v>1.7200000000000004</v>
      </c>
      <c r="AQ38" s="42">
        <v>30053</v>
      </c>
      <c r="AR38" s="42">
        <f t="shared" si="20"/>
        <v>55.557359999999996</v>
      </c>
      <c r="AS38" s="42">
        <f t="shared" si="18"/>
        <v>45.389999999999993</v>
      </c>
      <c r="AT38" s="42">
        <f t="shared" si="19"/>
        <v>1.7200000000000004</v>
      </c>
      <c r="AU38" s="42">
        <v>32010</v>
      </c>
      <c r="AV38" s="42">
        <f t="shared" si="31"/>
        <v>55.557359999999996</v>
      </c>
      <c r="AW38" s="42">
        <f t="shared" si="31"/>
        <v>45.389999999999993</v>
      </c>
      <c r="AX38" s="42">
        <f t="shared" si="31"/>
        <v>1.7200000000000004</v>
      </c>
      <c r="AY38" s="42">
        <v>32028</v>
      </c>
      <c r="AZ38" s="42">
        <f t="shared" si="32"/>
        <v>55.557359999999996</v>
      </c>
      <c r="BA38" s="42">
        <f t="shared" si="32"/>
        <v>45.389999999999993</v>
      </c>
      <c r="BB38" s="42">
        <f t="shared" si="32"/>
        <v>1.7200000000000004</v>
      </c>
      <c r="BC38" s="42">
        <v>3037</v>
      </c>
      <c r="BD38" s="42">
        <f t="shared" si="33"/>
        <v>55.557359999999996</v>
      </c>
      <c r="BE38" s="42">
        <f t="shared" si="34"/>
        <v>45.389999999999993</v>
      </c>
      <c r="BF38" s="42">
        <f t="shared" si="35"/>
        <v>1.7200000000000004</v>
      </c>
      <c r="BG38" s="43">
        <v>5005</v>
      </c>
      <c r="BH38" s="42">
        <f t="shared" si="36"/>
        <v>55.557359999999996</v>
      </c>
      <c r="BI38" s="42">
        <f t="shared" si="36"/>
        <v>45.389999999999993</v>
      </c>
      <c r="BJ38" s="42">
        <f t="shared" si="36"/>
        <v>1.7200000000000004</v>
      </c>
    </row>
    <row r="39" spans="1:62" s="36" customFormat="1" ht="13.5" x14ac:dyDescent="0.15">
      <c r="A39" s="42">
        <v>38</v>
      </c>
      <c r="B39" s="42">
        <v>5</v>
      </c>
      <c r="C39" s="42">
        <v>30085</v>
      </c>
      <c r="D39" s="42">
        <v>58.054319999999997</v>
      </c>
      <c r="E39" s="42">
        <v>47.43</v>
      </c>
      <c r="F39" s="42">
        <f t="shared" si="23"/>
        <v>1.7600000000000005</v>
      </c>
      <c r="G39" s="42">
        <v>30052</v>
      </c>
      <c r="H39" s="42">
        <f>D39</f>
        <v>58.054319999999997</v>
      </c>
      <c r="I39" s="42">
        <f>E39</f>
        <v>47.43</v>
      </c>
      <c r="J39" s="42">
        <f t="shared" si="9"/>
        <v>1.7600000000000005</v>
      </c>
      <c r="K39" s="42">
        <v>32045</v>
      </c>
      <c r="L39" s="42">
        <f t="shared" si="10"/>
        <v>58.054319999999997</v>
      </c>
      <c r="M39" s="42">
        <f t="shared" si="10"/>
        <v>47.43</v>
      </c>
      <c r="N39" s="42">
        <f t="shared" si="10"/>
        <v>1.7600000000000005</v>
      </c>
      <c r="O39" s="42">
        <v>3044</v>
      </c>
      <c r="P39" s="42">
        <f t="shared" si="24"/>
        <v>58.054319999999997</v>
      </c>
      <c r="Q39" s="42">
        <f t="shared" si="24"/>
        <v>47.43</v>
      </c>
      <c r="R39" s="42">
        <f t="shared" si="24"/>
        <v>1.7600000000000005</v>
      </c>
      <c r="S39" s="42">
        <v>30068</v>
      </c>
      <c r="T39" s="42">
        <f t="shared" si="25"/>
        <v>58.054319999999997</v>
      </c>
      <c r="U39" s="42">
        <f t="shared" si="25"/>
        <v>47.43</v>
      </c>
      <c r="V39" s="42">
        <f t="shared" si="25"/>
        <v>1.7600000000000005</v>
      </c>
      <c r="W39" s="42">
        <v>30065</v>
      </c>
      <c r="X39" s="42">
        <f t="shared" si="26"/>
        <v>58.054319999999997</v>
      </c>
      <c r="Y39" s="42">
        <f t="shared" si="26"/>
        <v>47.43</v>
      </c>
      <c r="Z39" s="42">
        <f t="shared" si="26"/>
        <v>1.7600000000000005</v>
      </c>
      <c r="AA39" s="42">
        <v>3033</v>
      </c>
      <c r="AB39" s="42">
        <f t="shared" si="27"/>
        <v>58.054319999999997</v>
      </c>
      <c r="AC39" s="42">
        <f t="shared" si="27"/>
        <v>47.43</v>
      </c>
      <c r="AD39" s="42">
        <f t="shared" si="27"/>
        <v>1.7600000000000005</v>
      </c>
      <c r="AE39" s="42">
        <v>3019</v>
      </c>
      <c r="AF39" s="42">
        <f t="shared" si="28"/>
        <v>58.054319999999997</v>
      </c>
      <c r="AG39" s="42">
        <f t="shared" si="28"/>
        <v>47.43</v>
      </c>
      <c r="AH39" s="42">
        <f t="shared" si="28"/>
        <v>1.7600000000000005</v>
      </c>
      <c r="AI39" s="42">
        <v>30104</v>
      </c>
      <c r="AJ39" s="42">
        <f t="shared" si="29"/>
        <v>58.054319999999997</v>
      </c>
      <c r="AK39" s="42">
        <f t="shared" si="29"/>
        <v>47.43</v>
      </c>
      <c r="AL39" s="42">
        <f t="shared" si="29"/>
        <v>1.7600000000000005</v>
      </c>
      <c r="AM39" s="42">
        <v>30058</v>
      </c>
      <c r="AN39" s="42">
        <f t="shared" si="30"/>
        <v>58.054319999999997</v>
      </c>
      <c r="AO39" s="42">
        <f t="shared" si="30"/>
        <v>47.43</v>
      </c>
      <c r="AP39" s="42">
        <f t="shared" si="30"/>
        <v>1.7600000000000005</v>
      </c>
      <c r="AQ39" s="42">
        <v>32022</v>
      </c>
      <c r="AR39" s="42">
        <f t="shared" si="20"/>
        <v>58.054319999999997</v>
      </c>
      <c r="AS39" s="42">
        <f t="shared" si="18"/>
        <v>47.43</v>
      </c>
      <c r="AT39" s="42">
        <f t="shared" si="19"/>
        <v>1.7600000000000005</v>
      </c>
      <c r="AU39" s="42">
        <v>30046</v>
      </c>
      <c r="AV39" s="42">
        <f t="shared" si="31"/>
        <v>58.054319999999997</v>
      </c>
      <c r="AW39" s="42">
        <f t="shared" si="31"/>
        <v>47.43</v>
      </c>
      <c r="AX39" s="42">
        <f t="shared" si="31"/>
        <v>1.7600000000000005</v>
      </c>
      <c r="AY39" s="42">
        <v>3020</v>
      </c>
      <c r="AZ39" s="42">
        <f t="shared" si="32"/>
        <v>58.054319999999997</v>
      </c>
      <c r="BA39" s="42">
        <f t="shared" si="32"/>
        <v>47.43</v>
      </c>
      <c r="BB39" s="42">
        <f t="shared" si="32"/>
        <v>1.7600000000000005</v>
      </c>
      <c r="BC39" s="42">
        <v>31011</v>
      </c>
      <c r="BD39" s="42">
        <f t="shared" si="33"/>
        <v>58.054319999999997</v>
      </c>
      <c r="BE39" s="42">
        <f t="shared" si="34"/>
        <v>47.43</v>
      </c>
      <c r="BF39" s="42">
        <f t="shared" si="35"/>
        <v>1.7600000000000005</v>
      </c>
      <c r="BG39" s="42">
        <v>32009</v>
      </c>
      <c r="BH39" s="42">
        <f t="shared" si="36"/>
        <v>58.054319999999997</v>
      </c>
      <c r="BI39" s="42">
        <f t="shared" si="36"/>
        <v>47.43</v>
      </c>
      <c r="BJ39" s="42">
        <f t="shared" si="36"/>
        <v>1.7600000000000005</v>
      </c>
    </row>
    <row r="40" spans="1:62" s="36" customFormat="1" ht="13.5" x14ac:dyDescent="0.15">
      <c r="A40" s="42">
        <v>39</v>
      </c>
      <c r="B40" s="42">
        <v>6</v>
      </c>
      <c r="C40" s="42">
        <v>30024</v>
      </c>
      <c r="D40" s="42">
        <v>61.175519999999992</v>
      </c>
      <c r="E40" s="42">
        <v>49.98</v>
      </c>
      <c r="F40" s="42">
        <f t="shared" si="23"/>
        <v>1.7600000000000005</v>
      </c>
      <c r="G40" s="42">
        <v>30087</v>
      </c>
      <c r="H40" s="42">
        <f>D40</f>
        <v>61.175519999999992</v>
      </c>
      <c r="I40" s="42">
        <f>E40</f>
        <v>49.98</v>
      </c>
      <c r="J40" s="42">
        <f t="shared" si="9"/>
        <v>1.7600000000000005</v>
      </c>
      <c r="K40" s="42">
        <v>31009</v>
      </c>
      <c r="L40" s="42">
        <f t="shared" si="10"/>
        <v>61.175519999999992</v>
      </c>
      <c r="M40" s="42">
        <f t="shared" si="10"/>
        <v>49.98</v>
      </c>
      <c r="N40" s="42">
        <f t="shared" si="10"/>
        <v>1.7600000000000005</v>
      </c>
      <c r="O40" s="42">
        <v>3010</v>
      </c>
      <c r="P40" s="42">
        <f t="shared" si="24"/>
        <v>61.175519999999992</v>
      </c>
      <c r="Q40" s="42">
        <f t="shared" si="24"/>
        <v>49.98</v>
      </c>
      <c r="R40" s="42">
        <f t="shared" si="24"/>
        <v>1.7600000000000005</v>
      </c>
      <c r="S40" s="42">
        <v>32007</v>
      </c>
      <c r="T40" s="42">
        <f t="shared" si="25"/>
        <v>61.175519999999992</v>
      </c>
      <c r="U40" s="42">
        <f t="shared" si="25"/>
        <v>49.98</v>
      </c>
      <c r="V40" s="42">
        <f t="shared" si="25"/>
        <v>1.7600000000000005</v>
      </c>
      <c r="W40" s="42">
        <v>32023</v>
      </c>
      <c r="X40" s="42">
        <f t="shared" si="26"/>
        <v>61.175519999999992</v>
      </c>
      <c r="Y40" s="42">
        <f t="shared" si="26"/>
        <v>49.98</v>
      </c>
      <c r="Z40" s="42">
        <f t="shared" si="26"/>
        <v>1.7600000000000005</v>
      </c>
      <c r="AA40" s="42">
        <v>3027</v>
      </c>
      <c r="AB40" s="42">
        <f t="shared" si="27"/>
        <v>61.175519999999992</v>
      </c>
      <c r="AC40" s="42">
        <f t="shared" si="27"/>
        <v>49.98</v>
      </c>
      <c r="AD40" s="42">
        <f t="shared" si="27"/>
        <v>1.7600000000000005</v>
      </c>
      <c r="AE40" s="42">
        <v>3060</v>
      </c>
      <c r="AF40" s="42">
        <f t="shared" si="28"/>
        <v>61.175519999999992</v>
      </c>
      <c r="AG40" s="42">
        <f t="shared" si="28"/>
        <v>49.98</v>
      </c>
      <c r="AH40" s="42">
        <f t="shared" si="28"/>
        <v>1.7600000000000005</v>
      </c>
      <c r="AI40" s="42">
        <v>32048</v>
      </c>
      <c r="AJ40" s="42">
        <f t="shared" si="29"/>
        <v>61.175519999999992</v>
      </c>
      <c r="AK40" s="42">
        <f t="shared" si="29"/>
        <v>49.98</v>
      </c>
      <c r="AL40" s="42">
        <f t="shared" si="29"/>
        <v>1.7600000000000005</v>
      </c>
      <c r="AM40" s="42">
        <v>30059</v>
      </c>
      <c r="AN40" s="42">
        <f t="shared" si="30"/>
        <v>61.175519999999992</v>
      </c>
      <c r="AO40" s="42">
        <f t="shared" si="30"/>
        <v>49.98</v>
      </c>
      <c r="AP40" s="42">
        <f t="shared" si="30"/>
        <v>1.7600000000000005</v>
      </c>
      <c r="AQ40" s="42">
        <v>32021</v>
      </c>
      <c r="AR40" s="42">
        <f t="shared" si="20"/>
        <v>61.175519999999992</v>
      </c>
      <c r="AS40" s="42">
        <f t="shared" si="18"/>
        <v>49.98</v>
      </c>
      <c r="AT40" s="42">
        <f t="shared" si="19"/>
        <v>1.7600000000000005</v>
      </c>
      <c r="AU40" s="42">
        <v>32012</v>
      </c>
      <c r="AV40" s="42">
        <f t="shared" si="31"/>
        <v>61.175519999999992</v>
      </c>
      <c r="AW40" s="42">
        <f t="shared" si="31"/>
        <v>49.98</v>
      </c>
      <c r="AX40" s="42">
        <f t="shared" si="31"/>
        <v>1.7600000000000005</v>
      </c>
      <c r="AY40" s="42">
        <v>31042</v>
      </c>
      <c r="AZ40" s="42">
        <f t="shared" si="32"/>
        <v>61.175519999999992</v>
      </c>
      <c r="BA40" s="42">
        <f t="shared" si="32"/>
        <v>49.98</v>
      </c>
      <c r="BB40" s="42">
        <f t="shared" si="32"/>
        <v>1.7600000000000005</v>
      </c>
      <c r="BC40" s="42">
        <v>3006</v>
      </c>
      <c r="BD40" s="42">
        <f t="shared" si="33"/>
        <v>61.175519999999992</v>
      </c>
      <c r="BE40" s="42">
        <f t="shared" si="34"/>
        <v>49.98</v>
      </c>
      <c r="BF40" s="42">
        <f t="shared" si="35"/>
        <v>1.7600000000000005</v>
      </c>
      <c r="BG40" s="42">
        <v>32027</v>
      </c>
      <c r="BH40" s="42">
        <f t="shared" si="36"/>
        <v>61.175519999999992</v>
      </c>
      <c r="BI40" s="42">
        <f t="shared" si="36"/>
        <v>49.98</v>
      </c>
      <c r="BJ40" s="42">
        <f t="shared" si="36"/>
        <v>1.7600000000000005</v>
      </c>
    </row>
    <row r="41" spans="1:62" s="36" customFormat="1" ht="13.5" x14ac:dyDescent="0.15">
      <c r="A41" s="42">
        <v>40</v>
      </c>
      <c r="B41" s="42">
        <v>6</v>
      </c>
      <c r="C41" s="42">
        <v>32047</v>
      </c>
      <c r="D41" s="42">
        <v>64.296720000000008</v>
      </c>
      <c r="E41" s="42">
        <v>52.529999999999994</v>
      </c>
      <c r="F41" s="42">
        <f t="shared" si="23"/>
        <v>1.8000000000000005</v>
      </c>
      <c r="G41" s="42">
        <v>32017</v>
      </c>
      <c r="H41" s="42">
        <f>D41</f>
        <v>64.296720000000008</v>
      </c>
      <c r="I41" s="42">
        <f>E41</f>
        <v>52.529999999999994</v>
      </c>
      <c r="J41" s="42">
        <f t="shared" si="9"/>
        <v>1.8000000000000005</v>
      </c>
      <c r="K41" s="42">
        <v>30013</v>
      </c>
      <c r="L41" s="42">
        <f t="shared" si="10"/>
        <v>64.296720000000008</v>
      </c>
      <c r="M41" s="42">
        <f t="shared" si="10"/>
        <v>52.529999999999994</v>
      </c>
      <c r="N41" s="42">
        <f t="shared" si="10"/>
        <v>1.8000000000000005</v>
      </c>
      <c r="O41" s="42">
        <v>3018</v>
      </c>
      <c r="P41" s="42">
        <f t="shared" si="24"/>
        <v>64.296720000000008</v>
      </c>
      <c r="Q41" s="42">
        <f t="shared" si="24"/>
        <v>52.529999999999994</v>
      </c>
      <c r="R41" s="42">
        <f t="shared" si="24"/>
        <v>1.8000000000000005</v>
      </c>
      <c r="S41" s="42">
        <v>3035</v>
      </c>
      <c r="T41" s="42">
        <f t="shared" si="25"/>
        <v>64.296720000000008</v>
      </c>
      <c r="U41" s="42">
        <f t="shared" si="25"/>
        <v>52.529999999999994</v>
      </c>
      <c r="V41" s="42">
        <f t="shared" si="25"/>
        <v>1.8000000000000005</v>
      </c>
      <c r="W41" s="42">
        <v>3042</v>
      </c>
      <c r="X41" s="42">
        <f t="shared" si="26"/>
        <v>64.296720000000008</v>
      </c>
      <c r="Y41" s="42">
        <f t="shared" si="26"/>
        <v>52.529999999999994</v>
      </c>
      <c r="Z41" s="42">
        <f t="shared" si="26"/>
        <v>1.8000000000000005</v>
      </c>
      <c r="AA41" s="42">
        <v>32048</v>
      </c>
      <c r="AB41" s="42">
        <f t="shared" si="27"/>
        <v>64.296720000000008</v>
      </c>
      <c r="AC41" s="42">
        <f t="shared" si="27"/>
        <v>52.529999999999994</v>
      </c>
      <c r="AD41" s="42">
        <f t="shared" si="27"/>
        <v>1.8000000000000005</v>
      </c>
      <c r="AE41" s="42">
        <v>3066</v>
      </c>
      <c r="AF41" s="42">
        <f t="shared" si="28"/>
        <v>64.296720000000008</v>
      </c>
      <c r="AG41" s="42">
        <f t="shared" si="28"/>
        <v>52.529999999999994</v>
      </c>
      <c r="AH41" s="42">
        <f t="shared" si="28"/>
        <v>1.8000000000000005</v>
      </c>
      <c r="AI41" s="42">
        <v>32037</v>
      </c>
      <c r="AJ41" s="42">
        <f t="shared" si="29"/>
        <v>64.296720000000008</v>
      </c>
      <c r="AK41" s="42">
        <f t="shared" si="29"/>
        <v>52.529999999999994</v>
      </c>
      <c r="AL41" s="42">
        <f t="shared" si="29"/>
        <v>1.8000000000000005</v>
      </c>
      <c r="AM41" s="42">
        <v>3051</v>
      </c>
      <c r="AN41" s="42">
        <f t="shared" si="30"/>
        <v>64.296720000000008</v>
      </c>
      <c r="AO41" s="42">
        <f t="shared" si="30"/>
        <v>52.529999999999994</v>
      </c>
      <c r="AP41" s="42">
        <f t="shared" si="30"/>
        <v>1.8000000000000005</v>
      </c>
      <c r="AQ41" s="42">
        <v>32038</v>
      </c>
      <c r="AR41" s="42">
        <f t="shared" si="20"/>
        <v>64.296720000000008</v>
      </c>
      <c r="AS41" s="42">
        <f t="shared" si="18"/>
        <v>52.529999999999994</v>
      </c>
      <c r="AT41" s="42">
        <f t="shared" si="19"/>
        <v>1.8000000000000005</v>
      </c>
      <c r="AU41" s="42">
        <v>32022</v>
      </c>
      <c r="AV41" s="42">
        <f t="shared" si="31"/>
        <v>64.296720000000008</v>
      </c>
      <c r="AW41" s="42">
        <f t="shared" si="31"/>
        <v>52.529999999999994</v>
      </c>
      <c r="AX41" s="42">
        <f t="shared" si="31"/>
        <v>1.8000000000000005</v>
      </c>
      <c r="AY41" s="42">
        <v>32014</v>
      </c>
      <c r="AZ41" s="42">
        <f t="shared" si="32"/>
        <v>64.296720000000008</v>
      </c>
      <c r="BA41" s="42">
        <f t="shared" si="32"/>
        <v>52.529999999999994</v>
      </c>
      <c r="BB41" s="42">
        <f t="shared" si="32"/>
        <v>1.8000000000000005</v>
      </c>
      <c r="BC41" s="42">
        <v>3059</v>
      </c>
      <c r="BD41" s="42">
        <f t="shared" si="33"/>
        <v>64.296720000000008</v>
      </c>
      <c r="BE41" s="42">
        <f t="shared" si="34"/>
        <v>52.529999999999994</v>
      </c>
      <c r="BF41" s="42">
        <f t="shared" si="35"/>
        <v>1.8000000000000005</v>
      </c>
      <c r="BG41" s="42">
        <v>32041</v>
      </c>
      <c r="BH41" s="42">
        <f t="shared" si="36"/>
        <v>64.296720000000008</v>
      </c>
      <c r="BI41" s="42">
        <f t="shared" si="36"/>
        <v>52.529999999999994</v>
      </c>
      <c r="BJ41" s="42">
        <f t="shared" si="36"/>
        <v>1.8000000000000005</v>
      </c>
    </row>
    <row r="42" spans="1:62" s="36" customFormat="1" ht="13.5" x14ac:dyDescent="0.15">
      <c r="A42" s="42">
        <v>41</v>
      </c>
      <c r="B42" s="42">
        <v>6</v>
      </c>
      <c r="C42" s="42">
        <v>3059</v>
      </c>
      <c r="D42" s="42">
        <v>67.417919999999995</v>
      </c>
      <c r="E42" s="42">
        <v>55.08</v>
      </c>
      <c r="F42" s="42">
        <f t="shared" si="23"/>
        <v>1.8000000000000005</v>
      </c>
      <c r="G42" s="42">
        <v>31002</v>
      </c>
      <c r="H42" s="42">
        <f>D42</f>
        <v>67.417919999999995</v>
      </c>
      <c r="I42" s="42">
        <f>E42</f>
        <v>55.08</v>
      </c>
      <c r="J42" s="42">
        <f t="shared" si="9"/>
        <v>1.8000000000000005</v>
      </c>
      <c r="K42" s="42">
        <v>30019</v>
      </c>
      <c r="L42" s="42">
        <f t="shared" si="10"/>
        <v>67.417919999999995</v>
      </c>
      <c r="M42" s="42">
        <f t="shared" si="10"/>
        <v>55.08</v>
      </c>
      <c r="N42" s="42">
        <f t="shared" si="10"/>
        <v>1.8000000000000005</v>
      </c>
      <c r="O42" s="42">
        <v>30103</v>
      </c>
      <c r="P42" s="42">
        <f t="shared" si="24"/>
        <v>67.417919999999995</v>
      </c>
      <c r="Q42" s="42">
        <f t="shared" si="24"/>
        <v>55.08</v>
      </c>
      <c r="R42" s="42">
        <f t="shared" si="24"/>
        <v>1.8000000000000005</v>
      </c>
      <c r="S42" s="42">
        <v>30086</v>
      </c>
      <c r="T42" s="42">
        <f t="shared" si="25"/>
        <v>67.417919999999995</v>
      </c>
      <c r="U42" s="42">
        <f t="shared" si="25"/>
        <v>55.08</v>
      </c>
      <c r="V42" s="42">
        <f t="shared" si="25"/>
        <v>1.8000000000000005</v>
      </c>
      <c r="W42" s="42">
        <v>3023</v>
      </c>
      <c r="X42" s="42">
        <f t="shared" si="26"/>
        <v>67.417919999999995</v>
      </c>
      <c r="Y42" s="42">
        <f t="shared" si="26"/>
        <v>55.08</v>
      </c>
      <c r="Z42" s="42">
        <f t="shared" si="26"/>
        <v>1.8000000000000005</v>
      </c>
      <c r="AA42" s="42">
        <v>32018</v>
      </c>
      <c r="AB42" s="42">
        <f t="shared" si="27"/>
        <v>67.417919999999995</v>
      </c>
      <c r="AC42" s="42">
        <f t="shared" si="27"/>
        <v>55.08</v>
      </c>
      <c r="AD42" s="42">
        <f t="shared" si="27"/>
        <v>1.8000000000000005</v>
      </c>
      <c r="AE42" s="42">
        <v>3055</v>
      </c>
      <c r="AF42" s="42">
        <f t="shared" si="28"/>
        <v>67.417919999999995</v>
      </c>
      <c r="AG42" s="42">
        <f t="shared" si="28"/>
        <v>55.08</v>
      </c>
      <c r="AH42" s="42">
        <f t="shared" si="28"/>
        <v>1.8000000000000005</v>
      </c>
      <c r="AI42" s="42">
        <v>32011</v>
      </c>
      <c r="AJ42" s="42">
        <f t="shared" si="29"/>
        <v>67.417919999999995</v>
      </c>
      <c r="AK42" s="42">
        <f t="shared" si="29"/>
        <v>55.08</v>
      </c>
      <c r="AL42" s="42">
        <f t="shared" si="29"/>
        <v>1.8000000000000005</v>
      </c>
      <c r="AM42" s="42">
        <v>31017</v>
      </c>
      <c r="AN42" s="42">
        <f t="shared" si="30"/>
        <v>67.417919999999995</v>
      </c>
      <c r="AO42" s="42">
        <f t="shared" si="30"/>
        <v>55.08</v>
      </c>
      <c r="AP42" s="42">
        <f t="shared" si="30"/>
        <v>1.8000000000000005</v>
      </c>
      <c r="AQ42" s="42">
        <v>32029</v>
      </c>
      <c r="AR42" s="42">
        <f t="shared" si="20"/>
        <v>67.417919999999995</v>
      </c>
      <c r="AS42" s="42">
        <f t="shared" si="18"/>
        <v>55.08</v>
      </c>
      <c r="AT42" s="42">
        <f t="shared" si="19"/>
        <v>1.8000000000000005</v>
      </c>
      <c r="AU42" s="42">
        <v>30100</v>
      </c>
      <c r="AV42" s="42">
        <f t="shared" si="31"/>
        <v>67.417919999999995</v>
      </c>
      <c r="AW42" s="42">
        <f t="shared" si="31"/>
        <v>55.08</v>
      </c>
      <c r="AX42" s="42">
        <f t="shared" si="31"/>
        <v>1.8000000000000005</v>
      </c>
      <c r="AY42" s="42">
        <v>3035</v>
      </c>
      <c r="AZ42" s="42">
        <f t="shared" si="32"/>
        <v>67.417919999999995</v>
      </c>
      <c r="BA42" s="42">
        <f t="shared" si="32"/>
        <v>55.08</v>
      </c>
      <c r="BB42" s="42">
        <f t="shared" si="32"/>
        <v>1.8000000000000005</v>
      </c>
      <c r="BC42" s="42">
        <v>32022</v>
      </c>
      <c r="BD42" s="42">
        <f t="shared" si="33"/>
        <v>67.417919999999995</v>
      </c>
      <c r="BE42" s="42">
        <f t="shared" si="34"/>
        <v>55.08</v>
      </c>
      <c r="BF42" s="42">
        <f t="shared" si="35"/>
        <v>1.8000000000000005</v>
      </c>
      <c r="BG42" s="43">
        <v>4008</v>
      </c>
      <c r="BH42" s="42">
        <f t="shared" si="36"/>
        <v>67.417919999999995</v>
      </c>
      <c r="BI42" s="42">
        <f t="shared" si="36"/>
        <v>55.08</v>
      </c>
      <c r="BJ42" s="42">
        <f t="shared" si="36"/>
        <v>1.8000000000000005</v>
      </c>
    </row>
    <row r="43" spans="1:62" s="36" customFormat="1" ht="13.5" x14ac:dyDescent="0.15">
      <c r="A43" s="42">
        <v>42</v>
      </c>
      <c r="B43" s="42">
        <v>6</v>
      </c>
      <c r="C43" s="42">
        <v>32006</v>
      </c>
      <c r="D43" s="42">
        <v>70.539119999999997</v>
      </c>
      <c r="E43" s="42">
        <v>57.629999999999995</v>
      </c>
      <c r="F43" s="42">
        <f t="shared" si="23"/>
        <v>1.8400000000000005</v>
      </c>
      <c r="G43" s="42">
        <v>3011</v>
      </c>
      <c r="H43" s="42">
        <f>D43</f>
        <v>70.539119999999997</v>
      </c>
      <c r="I43" s="42">
        <f>E43</f>
        <v>57.629999999999995</v>
      </c>
      <c r="J43" s="42">
        <f t="shared" si="9"/>
        <v>1.8400000000000005</v>
      </c>
      <c r="K43" s="42">
        <v>31024</v>
      </c>
      <c r="L43" s="42">
        <f t="shared" si="10"/>
        <v>70.539119999999997</v>
      </c>
      <c r="M43" s="42">
        <f t="shared" si="10"/>
        <v>57.629999999999995</v>
      </c>
      <c r="N43" s="42">
        <f t="shared" si="10"/>
        <v>1.8400000000000005</v>
      </c>
      <c r="O43" s="42">
        <v>30070</v>
      </c>
      <c r="P43" s="42">
        <f t="shared" si="24"/>
        <v>70.539119999999997</v>
      </c>
      <c r="Q43" s="42">
        <f t="shared" si="24"/>
        <v>57.629999999999995</v>
      </c>
      <c r="R43" s="42">
        <f t="shared" si="24"/>
        <v>1.8400000000000005</v>
      </c>
      <c r="S43" s="42">
        <v>3014</v>
      </c>
      <c r="T43" s="42">
        <f t="shared" si="25"/>
        <v>70.539119999999997</v>
      </c>
      <c r="U43" s="42">
        <f t="shared" si="25"/>
        <v>57.629999999999995</v>
      </c>
      <c r="V43" s="42">
        <f t="shared" si="25"/>
        <v>1.8400000000000005</v>
      </c>
      <c r="W43" s="42">
        <v>31016</v>
      </c>
      <c r="X43" s="42">
        <f t="shared" si="26"/>
        <v>70.539119999999997</v>
      </c>
      <c r="Y43" s="42">
        <f t="shared" si="26"/>
        <v>57.629999999999995</v>
      </c>
      <c r="Z43" s="42">
        <f t="shared" si="26"/>
        <v>1.8400000000000005</v>
      </c>
      <c r="AA43" s="42">
        <v>3040</v>
      </c>
      <c r="AB43" s="42">
        <f t="shared" si="27"/>
        <v>70.539119999999997</v>
      </c>
      <c r="AC43" s="42">
        <f t="shared" si="27"/>
        <v>57.629999999999995</v>
      </c>
      <c r="AD43" s="42">
        <f t="shared" si="27"/>
        <v>1.8400000000000005</v>
      </c>
      <c r="AE43" s="42">
        <v>3009</v>
      </c>
      <c r="AF43" s="42">
        <f t="shared" si="28"/>
        <v>70.539119999999997</v>
      </c>
      <c r="AG43" s="42">
        <f t="shared" si="28"/>
        <v>57.629999999999995</v>
      </c>
      <c r="AH43" s="42">
        <f t="shared" si="28"/>
        <v>1.8400000000000005</v>
      </c>
      <c r="AI43" s="42">
        <v>3050</v>
      </c>
      <c r="AJ43" s="42">
        <f t="shared" si="29"/>
        <v>70.539119999999997</v>
      </c>
      <c r="AK43" s="42">
        <f t="shared" si="29"/>
        <v>57.629999999999995</v>
      </c>
      <c r="AL43" s="42">
        <f t="shared" si="29"/>
        <v>1.8400000000000005</v>
      </c>
      <c r="AM43" s="42">
        <v>31029</v>
      </c>
      <c r="AN43" s="42">
        <f t="shared" si="30"/>
        <v>70.539119999999997</v>
      </c>
      <c r="AO43" s="42">
        <f t="shared" si="30"/>
        <v>57.629999999999995</v>
      </c>
      <c r="AP43" s="42">
        <f t="shared" si="30"/>
        <v>1.8400000000000005</v>
      </c>
      <c r="AQ43" s="42">
        <v>3010</v>
      </c>
      <c r="AR43" s="42">
        <f t="shared" si="20"/>
        <v>70.539119999999997</v>
      </c>
      <c r="AS43" s="42">
        <f t="shared" si="18"/>
        <v>57.629999999999995</v>
      </c>
      <c r="AT43" s="42">
        <f t="shared" si="19"/>
        <v>1.8400000000000005</v>
      </c>
      <c r="AU43" s="42">
        <v>32024</v>
      </c>
      <c r="AV43" s="42">
        <f t="shared" si="31"/>
        <v>70.539119999999997</v>
      </c>
      <c r="AW43" s="42">
        <f t="shared" si="31"/>
        <v>57.629999999999995</v>
      </c>
      <c r="AX43" s="42">
        <f t="shared" si="31"/>
        <v>1.8400000000000005</v>
      </c>
      <c r="AY43" s="42">
        <v>3010</v>
      </c>
      <c r="AZ43" s="42">
        <f t="shared" si="32"/>
        <v>70.539119999999997</v>
      </c>
      <c r="BA43" s="42">
        <f t="shared" si="32"/>
        <v>57.629999999999995</v>
      </c>
      <c r="BB43" s="42">
        <f t="shared" si="32"/>
        <v>1.8400000000000005</v>
      </c>
      <c r="BC43" s="42">
        <v>30024</v>
      </c>
      <c r="BD43" s="42">
        <f t="shared" si="33"/>
        <v>70.539119999999997</v>
      </c>
      <c r="BE43" s="42">
        <f t="shared" si="34"/>
        <v>57.629999999999995</v>
      </c>
      <c r="BF43" s="42">
        <f t="shared" si="35"/>
        <v>1.8400000000000005</v>
      </c>
      <c r="BG43" s="42">
        <v>32039</v>
      </c>
      <c r="BH43" s="42">
        <f t="shared" si="36"/>
        <v>70.539119999999997</v>
      </c>
      <c r="BI43" s="42">
        <f t="shared" si="36"/>
        <v>57.629999999999995</v>
      </c>
      <c r="BJ43" s="42">
        <f t="shared" si="36"/>
        <v>1.8400000000000005</v>
      </c>
    </row>
    <row r="44" spans="1:62" s="36" customFormat="1" ht="13.5" x14ac:dyDescent="0.15">
      <c r="A44" s="42">
        <v>43</v>
      </c>
      <c r="B44" s="42">
        <v>6</v>
      </c>
      <c r="C44" s="42">
        <v>32048</v>
      </c>
      <c r="D44" s="42">
        <v>73.660320000000013</v>
      </c>
      <c r="E44" s="42">
        <v>60.179999999999993</v>
      </c>
      <c r="F44" s="42">
        <f t="shared" si="23"/>
        <v>1.8400000000000005</v>
      </c>
      <c r="G44" s="42">
        <v>31037</v>
      </c>
      <c r="H44" s="42">
        <f>D44</f>
        <v>73.660320000000013</v>
      </c>
      <c r="I44" s="42">
        <f>E44</f>
        <v>60.179999999999993</v>
      </c>
      <c r="J44" s="42">
        <f t="shared" si="9"/>
        <v>1.8400000000000005</v>
      </c>
      <c r="K44" s="42">
        <v>3056</v>
      </c>
      <c r="L44" s="42">
        <f t="shared" si="10"/>
        <v>73.660320000000013</v>
      </c>
      <c r="M44" s="42">
        <f t="shared" si="10"/>
        <v>60.179999999999993</v>
      </c>
      <c r="N44" s="42">
        <f t="shared" si="10"/>
        <v>1.8400000000000005</v>
      </c>
      <c r="O44" s="42">
        <v>32032</v>
      </c>
      <c r="P44" s="42">
        <f t="shared" si="24"/>
        <v>73.660320000000013</v>
      </c>
      <c r="Q44" s="42">
        <f t="shared" si="24"/>
        <v>60.179999999999993</v>
      </c>
      <c r="R44" s="42">
        <f t="shared" si="24"/>
        <v>1.8400000000000005</v>
      </c>
      <c r="S44" s="42">
        <v>3050</v>
      </c>
      <c r="T44" s="42">
        <f t="shared" si="25"/>
        <v>73.660320000000013</v>
      </c>
      <c r="U44" s="42">
        <f t="shared" si="25"/>
        <v>60.179999999999993</v>
      </c>
      <c r="V44" s="42">
        <f t="shared" si="25"/>
        <v>1.8400000000000005</v>
      </c>
      <c r="W44" s="42">
        <v>32014</v>
      </c>
      <c r="X44" s="42">
        <f t="shared" si="26"/>
        <v>73.660320000000013</v>
      </c>
      <c r="Y44" s="42">
        <f t="shared" si="26"/>
        <v>60.179999999999993</v>
      </c>
      <c r="Z44" s="42">
        <f t="shared" si="26"/>
        <v>1.8400000000000005</v>
      </c>
      <c r="AA44" s="42">
        <v>3055</v>
      </c>
      <c r="AB44" s="42">
        <f t="shared" si="27"/>
        <v>73.660320000000013</v>
      </c>
      <c r="AC44" s="42">
        <f t="shared" si="27"/>
        <v>60.179999999999993</v>
      </c>
      <c r="AD44" s="42">
        <f t="shared" si="27"/>
        <v>1.8400000000000005</v>
      </c>
      <c r="AE44" s="42">
        <v>31024</v>
      </c>
      <c r="AF44" s="42">
        <f t="shared" si="28"/>
        <v>73.660320000000013</v>
      </c>
      <c r="AG44" s="42">
        <f t="shared" si="28"/>
        <v>60.179999999999993</v>
      </c>
      <c r="AH44" s="42">
        <f t="shared" si="28"/>
        <v>1.8400000000000005</v>
      </c>
      <c r="AI44" s="42">
        <v>3021</v>
      </c>
      <c r="AJ44" s="42">
        <f t="shared" si="29"/>
        <v>73.660320000000013</v>
      </c>
      <c r="AK44" s="42">
        <f t="shared" si="29"/>
        <v>60.179999999999993</v>
      </c>
      <c r="AL44" s="42">
        <f t="shared" si="29"/>
        <v>1.8400000000000005</v>
      </c>
      <c r="AM44" s="42">
        <v>31002</v>
      </c>
      <c r="AN44" s="42">
        <f t="shared" si="30"/>
        <v>73.660320000000013</v>
      </c>
      <c r="AO44" s="42">
        <f t="shared" si="30"/>
        <v>60.179999999999993</v>
      </c>
      <c r="AP44" s="42">
        <f t="shared" si="30"/>
        <v>1.8400000000000005</v>
      </c>
      <c r="AQ44" s="42">
        <v>30076</v>
      </c>
      <c r="AR44" s="42">
        <f t="shared" si="20"/>
        <v>73.660320000000013</v>
      </c>
      <c r="AS44" s="42">
        <f t="shared" si="18"/>
        <v>60.179999999999993</v>
      </c>
      <c r="AT44" s="42">
        <f t="shared" si="19"/>
        <v>1.8400000000000005</v>
      </c>
      <c r="AU44" s="42">
        <v>30030</v>
      </c>
      <c r="AV44" s="42">
        <f t="shared" si="31"/>
        <v>73.660320000000013</v>
      </c>
      <c r="AW44" s="42">
        <f t="shared" si="31"/>
        <v>60.179999999999993</v>
      </c>
      <c r="AX44" s="42">
        <f t="shared" si="31"/>
        <v>1.8400000000000005</v>
      </c>
      <c r="AY44" s="42">
        <v>30100</v>
      </c>
      <c r="AZ44" s="42">
        <f t="shared" si="32"/>
        <v>73.660320000000013</v>
      </c>
      <c r="BA44" s="42">
        <f t="shared" si="32"/>
        <v>60.179999999999993</v>
      </c>
      <c r="BB44" s="42">
        <f t="shared" si="32"/>
        <v>1.8400000000000005</v>
      </c>
      <c r="BC44" s="42">
        <v>31007</v>
      </c>
      <c r="BD44" s="42">
        <f t="shared" si="33"/>
        <v>73.660320000000013</v>
      </c>
      <c r="BE44" s="42">
        <f t="shared" si="34"/>
        <v>60.179999999999993</v>
      </c>
      <c r="BF44" s="42">
        <f t="shared" si="35"/>
        <v>1.8400000000000005</v>
      </c>
      <c r="BG44" s="42">
        <v>32010</v>
      </c>
      <c r="BH44" s="42">
        <f t="shared" si="36"/>
        <v>73.660320000000013</v>
      </c>
      <c r="BI44" s="42">
        <f t="shared" si="36"/>
        <v>60.179999999999993</v>
      </c>
      <c r="BJ44" s="42">
        <f t="shared" si="36"/>
        <v>1.8400000000000005</v>
      </c>
    </row>
    <row r="45" spans="1:62" s="36" customFormat="1" ht="13.5" x14ac:dyDescent="0.15">
      <c r="A45" s="42">
        <v>44</v>
      </c>
      <c r="B45" s="42">
        <v>1</v>
      </c>
      <c r="C45" s="42">
        <v>32039</v>
      </c>
      <c r="D45" s="42">
        <v>76.781519999999986</v>
      </c>
      <c r="E45" s="42">
        <v>62.73</v>
      </c>
      <c r="F45" s="42">
        <f t="shared" si="23"/>
        <v>1.8800000000000006</v>
      </c>
      <c r="G45" s="42">
        <v>31025</v>
      </c>
      <c r="H45" s="42">
        <f>D45</f>
        <v>76.781519999999986</v>
      </c>
      <c r="I45" s="42">
        <f>E45</f>
        <v>62.73</v>
      </c>
      <c r="J45" s="42">
        <f t="shared" si="9"/>
        <v>1.8800000000000006</v>
      </c>
      <c r="K45" s="42">
        <v>32012</v>
      </c>
      <c r="L45" s="42">
        <f t="shared" si="10"/>
        <v>76.781519999999986</v>
      </c>
      <c r="M45" s="42">
        <f t="shared" si="10"/>
        <v>62.73</v>
      </c>
      <c r="N45" s="42">
        <f t="shared" si="10"/>
        <v>1.8800000000000006</v>
      </c>
      <c r="O45" s="42">
        <v>32015</v>
      </c>
      <c r="P45" s="42">
        <f t="shared" si="24"/>
        <v>76.781519999999986</v>
      </c>
      <c r="Q45" s="42">
        <f t="shared" si="24"/>
        <v>62.73</v>
      </c>
      <c r="R45" s="42">
        <f t="shared" si="24"/>
        <v>1.8800000000000006</v>
      </c>
      <c r="S45" s="42">
        <v>3027</v>
      </c>
      <c r="T45" s="42">
        <f t="shared" si="25"/>
        <v>76.781519999999986</v>
      </c>
      <c r="U45" s="42">
        <f t="shared" si="25"/>
        <v>62.73</v>
      </c>
      <c r="V45" s="42">
        <f t="shared" si="25"/>
        <v>1.8800000000000006</v>
      </c>
      <c r="W45" s="42">
        <v>3022</v>
      </c>
      <c r="X45" s="42">
        <f t="shared" si="26"/>
        <v>76.781519999999986</v>
      </c>
      <c r="Y45" s="42">
        <f t="shared" si="26"/>
        <v>62.73</v>
      </c>
      <c r="Z45" s="42">
        <f t="shared" si="26"/>
        <v>1.8800000000000006</v>
      </c>
      <c r="AA45" s="42">
        <v>32050</v>
      </c>
      <c r="AB45" s="42">
        <f t="shared" si="27"/>
        <v>76.781519999999986</v>
      </c>
      <c r="AC45" s="42">
        <f t="shared" si="27"/>
        <v>62.73</v>
      </c>
      <c r="AD45" s="42">
        <f t="shared" si="27"/>
        <v>1.8800000000000006</v>
      </c>
      <c r="AE45" s="42">
        <v>3005</v>
      </c>
      <c r="AF45" s="42">
        <f t="shared" si="28"/>
        <v>76.781519999999986</v>
      </c>
      <c r="AG45" s="42">
        <f t="shared" si="28"/>
        <v>62.73</v>
      </c>
      <c r="AH45" s="42">
        <f t="shared" si="28"/>
        <v>1.8800000000000006</v>
      </c>
      <c r="AI45" s="42">
        <v>31022</v>
      </c>
      <c r="AJ45" s="42">
        <f t="shared" si="29"/>
        <v>76.781519999999986</v>
      </c>
      <c r="AK45" s="42">
        <f t="shared" si="29"/>
        <v>62.73</v>
      </c>
      <c r="AL45" s="42">
        <f t="shared" si="29"/>
        <v>1.8800000000000006</v>
      </c>
      <c r="AM45" s="42">
        <v>31003</v>
      </c>
      <c r="AN45" s="42">
        <f t="shared" si="30"/>
        <v>76.781519999999986</v>
      </c>
      <c r="AO45" s="42">
        <f t="shared" si="30"/>
        <v>62.73</v>
      </c>
      <c r="AP45" s="42">
        <f t="shared" si="30"/>
        <v>1.8800000000000006</v>
      </c>
      <c r="AQ45" s="42">
        <v>32022</v>
      </c>
      <c r="AR45" s="42">
        <f t="shared" si="20"/>
        <v>76.781519999999986</v>
      </c>
      <c r="AS45" s="42">
        <f t="shared" si="18"/>
        <v>62.73</v>
      </c>
      <c r="AT45" s="42">
        <f t="shared" si="19"/>
        <v>1.8800000000000006</v>
      </c>
      <c r="AU45" s="42">
        <v>30086</v>
      </c>
      <c r="AV45" s="42">
        <f t="shared" si="31"/>
        <v>76.781519999999986</v>
      </c>
      <c r="AW45" s="42">
        <f t="shared" si="31"/>
        <v>62.73</v>
      </c>
      <c r="AX45" s="42">
        <f t="shared" si="31"/>
        <v>1.8800000000000006</v>
      </c>
      <c r="AY45" s="42">
        <v>32003</v>
      </c>
      <c r="AZ45" s="42">
        <f t="shared" si="32"/>
        <v>76.781519999999986</v>
      </c>
      <c r="BA45" s="42">
        <f t="shared" si="32"/>
        <v>62.73</v>
      </c>
      <c r="BB45" s="42">
        <f t="shared" si="32"/>
        <v>1.8800000000000006</v>
      </c>
      <c r="BC45" s="42">
        <v>32023</v>
      </c>
      <c r="BD45" s="42">
        <f t="shared" si="33"/>
        <v>76.781519999999986</v>
      </c>
      <c r="BE45" s="42">
        <f t="shared" si="34"/>
        <v>62.73</v>
      </c>
      <c r="BF45" s="42">
        <f t="shared" si="35"/>
        <v>1.8800000000000006</v>
      </c>
      <c r="BG45" s="42">
        <v>32043</v>
      </c>
      <c r="BH45" s="42">
        <f t="shared" si="36"/>
        <v>76.781519999999986</v>
      </c>
      <c r="BI45" s="42">
        <f t="shared" si="36"/>
        <v>62.73</v>
      </c>
      <c r="BJ45" s="42">
        <f t="shared" si="36"/>
        <v>1.8800000000000006</v>
      </c>
    </row>
    <row r="46" spans="1:62" s="36" customFormat="1" ht="13.5" x14ac:dyDescent="0.15">
      <c r="A46" s="42">
        <v>45</v>
      </c>
      <c r="B46" s="42">
        <v>2</v>
      </c>
      <c r="C46" s="42">
        <v>3029</v>
      </c>
      <c r="D46" s="42">
        <v>79.902720000000016</v>
      </c>
      <c r="E46" s="42">
        <v>65.28</v>
      </c>
      <c r="F46" s="42">
        <f t="shared" si="23"/>
        <v>1.8800000000000006</v>
      </c>
      <c r="G46" s="42">
        <v>31019</v>
      </c>
      <c r="H46" s="42">
        <f>D46</f>
        <v>79.902720000000016</v>
      </c>
      <c r="I46" s="42">
        <f>E46</f>
        <v>65.28</v>
      </c>
      <c r="J46" s="42">
        <f t="shared" ref="J46:J61" si="37">F46</f>
        <v>1.8800000000000006</v>
      </c>
      <c r="K46" s="42">
        <v>32039</v>
      </c>
      <c r="L46" s="42">
        <f t="shared" ref="L46:N61" si="38">H46</f>
        <v>79.902720000000016</v>
      </c>
      <c r="M46" s="42">
        <f t="shared" si="38"/>
        <v>65.28</v>
      </c>
      <c r="N46" s="42">
        <f t="shared" si="38"/>
        <v>1.8800000000000006</v>
      </c>
      <c r="O46" s="42">
        <v>32022</v>
      </c>
      <c r="P46" s="42">
        <f t="shared" si="24"/>
        <v>79.902720000000016</v>
      </c>
      <c r="Q46" s="42">
        <f t="shared" si="24"/>
        <v>65.28</v>
      </c>
      <c r="R46" s="42">
        <f t="shared" si="24"/>
        <v>1.8800000000000006</v>
      </c>
      <c r="S46" s="42">
        <v>31016</v>
      </c>
      <c r="T46" s="42">
        <f t="shared" si="25"/>
        <v>79.902720000000016</v>
      </c>
      <c r="U46" s="42">
        <f t="shared" si="25"/>
        <v>65.28</v>
      </c>
      <c r="V46" s="42">
        <f t="shared" si="25"/>
        <v>1.8800000000000006</v>
      </c>
      <c r="W46" s="42">
        <v>31006</v>
      </c>
      <c r="X46" s="42">
        <f t="shared" si="26"/>
        <v>79.902720000000016</v>
      </c>
      <c r="Y46" s="42">
        <f t="shared" si="26"/>
        <v>65.28</v>
      </c>
      <c r="Z46" s="42">
        <f t="shared" si="26"/>
        <v>1.8800000000000006</v>
      </c>
      <c r="AA46" s="42">
        <v>31043</v>
      </c>
      <c r="AB46" s="42">
        <f t="shared" si="27"/>
        <v>79.902720000000016</v>
      </c>
      <c r="AC46" s="42">
        <f t="shared" si="27"/>
        <v>65.28</v>
      </c>
      <c r="AD46" s="42">
        <f t="shared" si="27"/>
        <v>1.8800000000000006</v>
      </c>
      <c r="AE46" s="42">
        <v>32041</v>
      </c>
      <c r="AF46" s="42">
        <f t="shared" si="28"/>
        <v>79.902720000000016</v>
      </c>
      <c r="AG46" s="42">
        <f t="shared" si="28"/>
        <v>65.28</v>
      </c>
      <c r="AH46" s="42">
        <f t="shared" si="28"/>
        <v>1.8800000000000006</v>
      </c>
      <c r="AI46" s="42">
        <v>31023</v>
      </c>
      <c r="AJ46" s="42">
        <f t="shared" si="29"/>
        <v>79.902720000000016</v>
      </c>
      <c r="AK46" s="42">
        <f t="shared" si="29"/>
        <v>65.28</v>
      </c>
      <c r="AL46" s="42">
        <f t="shared" si="29"/>
        <v>1.8800000000000006</v>
      </c>
      <c r="AM46" s="42">
        <v>32011</v>
      </c>
      <c r="AN46" s="42">
        <f t="shared" si="30"/>
        <v>79.902720000000016</v>
      </c>
      <c r="AO46" s="42">
        <f t="shared" si="30"/>
        <v>65.28</v>
      </c>
      <c r="AP46" s="42">
        <f t="shared" si="30"/>
        <v>1.8800000000000006</v>
      </c>
      <c r="AQ46" s="42">
        <v>3020</v>
      </c>
      <c r="AR46" s="42">
        <f t="shared" si="20"/>
        <v>79.902720000000016</v>
      </c>
      <c r="AS46" s="42">
        <f t="shared" si="18"/>
        <v>65.28</v>
      </c>
      <c r="AT46" s="42">
        <f t="shared" si="19"/>
        <v>1.8800000000000006</v>
      </c>
      <c r="AU46" s="42">
        <v>31038</v>
      </c>
      <c r="AV46" s="42">
        <f t="shared" si="31"/>
        <v>79.902720000000016</v>
      </c>
      <c r="AW46" s="42">
        <f t="shared" si="31"/>
        <v>65.28</v>
      </c>
      <c r="AX46" s="42">
        <f t="shared" si="31"/>
        <v>1.8800000000000006</v>
      </c>
      <c r="AY46" s="42">
        <v>3040</v>
      </c>
      <c r="AZ46" s="42">
        <f t="shared" si="32"/>
        <v>79.902720000000016</v>
      </c>
      <c r="BA46" s="42">
        <f t="shared" si="32"/>
        <v>65.28</v>
      </c>
      <c r="BB46" s="42">
        <f t="shared" si="32"/>
        <v>1.8800000000000006</v>
      </c>
      <c r="BC46" s="42">
        <v>3009</v>
      </c>
      <c r="BD46" s="42">
        <f t="shared" si="33"/>
        <v>79.902720000000016</v>
      </c>
      <c r="BE46" s="42">
        <f t="shared" si="34"/>
        <v>65.28</v>
      </c>
      <c r="BF46" s="42">
        <f t="shared" si="35"/>
        <v>1.8800000000000006</v>
      </c>
      <c r="BG46" s="43">
        <v>4009</v>
      </c>
      <c r="BH46" s="42">
        <f t="shared" si="36"/>
        <v>79.902720000000016</v>
      </c>
      <c r="BI46" s="42">
        <f t="shared" si="36"/>
        <v>65.28</v>
      </c>
      <c r="BJ46" s="42">
        <f t="shared" si="36"/>
        <v>1.8800000000000006</v>
      </c>
    </row>
    <row r="47" spans="1:62" s="36" customFormat="1" ht="13.5" x14ac:dyDescent="0.15">
      <c r="A47" s="42">
        <v>46</v>
      </c>
      <c r="B47" s="42">
        <v>3</v>
      </c>
      <c r="C47" s="42">
        <v>31008</v>
      </c>
      <c r="D47" s="42">
        <v>83.02391999999999</v>
      </c>
      <c r="E47" s="42">
        <v>67.83</v>
      </c>
      <c r="F47" s="42">
        <f t="shared" si="23"/>
        <v>1.9200000000000006</v>
      </c>
      <c r="G47" s="42">
        <v>30038</v>
      </c>
      <c r="H47" s="42">
        <f>D47</f>
        <v>83.02391999999999</v>
      </c>
      <c r="I47" s="42">
        <f>E47</f>
        <v>67.83</v>
      </c>
      <c r="J47" s="42">
        <f t="shared" si="37"/>
        <v>1.9200000000000006</v>
      </c>
      <c r="K47" s="42">
        <v>3060</v>
      </c>
      <c r="L47" s="42">
        <f t="shared" si="38"/>
        <v>83.02391999999999</v>
      </c>
      <c r="M47" s="42">
        <f t="shared" si="38"/>
        <v>67.83</v>
      </c>
      <c r="N47" s="42">
        <f t="shared" si="38"/>
        <v>1.9200000000000006</v>
      </c>
      <c r="O47" s="42">
        <v>30005</v>
      </c>
      <c r="P47" s="42">
        <f t="shared" si="24"/>
        <v>83.02391999999999</v>
      </c>
      <c r="Q47" s="42">
        <f t="shared" si="24"/>
        <v>67.83</v>
      </c>
      <c r="R47" s="42">
        <f t="shared" si="24"/>
        <v>1.9200000000000006</v>
      </c>
      <c r="S47" s="42">
        <v>31021</v>
      </c>
      <c r="T47" s="42">
        <f t="shared" si="25"/>
        <v>83.02391999999999</v>
      </c>
      <c r="U47" s="42">
        <f t="shared" si="25"/>
        <v>67.83</v>
      </c>
      <c r="V47" s="42">
        <f t="shared" si="25"/>
        <v>1.9200000000000006</v>
      </c>
      <c r="W47" s="42">
        <v>31041</v>
      </c>
      <c r="X47" s="42">
        <f t="shared" si="26"/>
        <v>83.02391999999999</v>
      </c>
      <c r="Y47" s="42">
        <f t="shared" si="26"/>
        <v>67.83</v>
      </c>
      <c r="Z47" s="42">
        <f t="shared" si="26"/>
        <v>1.9200000000000006</v>
      </c>
      <c r="AA47" s="42">
        <v>30085</v>
      </c>
      <c r="AB47" s="42">
        <f t="shared" si="27"/>
        <v>83.02391999999999</v>
      </c>
      <c r="AC47" s="42">
        <f t="shared" si="27"/>
        <v>67.83</v>
      </c>
      <c r="AD47" s="42">
        <f t="shared" si="27"/>
        <v>1.9200000000000006</v>
      </c>
      <c r="AE47" s="42">
        <v>30089</v>
      </c>
      <c r="AF47" s="42">
        <f t="shared" si="28"/>
        <v>83.02391999999999</v>
      </c>
      <c r="AG47" s="42">
        <f t="shared" si="28"/>
        <v>67.83</v>
      </c>
      <c r="AH47" s="42">
        <f t="shared" si="28"/>
        <v>1.9200000000000006</v>
      </c>
      <c r="AI47" s="42">
        <v>31019</v>
      </c>
      <c r="AJ47" s="42">
        <f t="shared" si="29"/>
        <v>83.02391999999999</v>
      </c>
      <c r="AK47" s="42">
        <f t="shared" si="29"/>
        <v>67.83</v>
      </c>
      <c r="AL47" s="42">
        <f t="shared" si="29"/>
        <v>1.9200000000000006</v>
      </c>
      <c r="AM47" s="42">
        <v>31004</v>
      </c>
      <c r="AN47" s="42">
        <f t="shared" si="30"/>
        <v>83.02391999999999</v>
      </c>
      <c r="AO47" s="42">
        <f t="shared" si="30"/>
        <v>67.83</v>
      </c>
      <c r="AP47" s="42">
        <f t="shared" si="30"/>
        <v>1.9200000000000006</v>
      </c>
      <c r="AQ47" s="42">
        <v>3052</v>
      </c>
      <c r="AR47" s="42">
        <f t="shared" si="20"/>
        <v>83.02391999999999</v>
      </c>
      <c r="AS47" s="42">
        <f t="shared" si="18"/>
        <v>67.83</v>
      </c>
      <c r="AT47" s="42">
        <f t="shared" si="19"/>
        <v>1.9200000000000006</v>
      </c>
      <c r="AU47" s="42">
        <v>31015</v>
      </c>
      <c r="AV47" s="42">
        <f t="shared" si="31"/>
        <v>83.02391999999999</v>
      </c>
      <c r="AW47" s="42">
        <f t="shared" si="31"/>
        <v>67.83</v>
      </c>
      <c r="AX47" s="42">
        <f t="shared" si="31"/>
        <v>1.9200000000000006</v>
      </c>
      <c r="AY47" s="42">
        <v>32022</v>
      </c>
      <c r="AZ47" s="42">
        <f t="shared" si="32"/>
        <v>83.02391999999999</v>
      </c>
      <c r="BA47" s="42">
        <f t="shared" si="32"/>
        <v>67.83</v>
      </c>
      <c r="BB47" s="42">
        <f t="shared" si="32"/>
        <v>1.9200000000000006</v>
      </c>
      <c r="BC47" s="42">
        <v>31011</v>
      </c>
      <c r="BD47" s="42">
        <f t="shared" si="33"/>
        <v>83.02391999999999</v>
      </c>
      <c r="BE47" s="42">
        <f t="shared" si="34"/>
        <v>67.83</v>
      </c>
      <c r="BF47" s="42">
        <f t="shared" si="35"/>
        <v>1.9200000000000006</v>
      </c>
      <c r="BG47" s="42">
        <v>32031</v>
      </c>
      <c r="BH47" s="42">
        <f t="shared" si="36"/>
        <v>83.02391999999999</v>
      </c>
      <c r="BI47" s="42">
        <f t="shared" si="36"/>
        <v>67.83</v>
      </c>
      <c r="BJ47" s="42">
        <f t="shared" si="36"/>
        <v>1.9200000000000006</v>
      </c>
    </row>
    <row r="48" spans="1:62" s="36" customFormat="1" ht="13.5" x14ac:dyDescent="0.15">
      <c r="A48" s="42">
        <v>47</v>
      </c>
      <c r="B48" s="42">
        <v>4</v>
      </c>
      <c r="C48" s="42">
        <v>32002</v>
      </c>
      <c r="D48" s="42">
        <v>86.145119999999991</v>
      </c>
      <c r="E48" s="42">
        <v>70.38</v>
      </c>
      <c r="F48" s="42">
        <f t="shared" si="23"/>
        <v>1.9200000000000006</v>
      </c>
      <c r="G48" s="42">
        <v>32015</v>
      </c>
      <c r="H48" s="42">
        <f>D48</f>
        <v>86.145119999999991</v>
      </c>
      <c r="I48" s="42">
        <f>E48</f>
        <v>70.38</v>
      </c>
      <c r="J48" s="42">
        <f t="shared" si="37"/>
        <v>1.9200000000000006</v>
      </c>
      <c r="K48" s="42">
        <v>31031</v>
      </c>
      <c r="L48" s="42">
        <f t="shared" si="38"/>
        <v>86.145119999999991</v>
      </c>
      <c r="M48" s="42">
        <f t="shared" si="38"/>
        <v>70.38</v>
      </c>
      <c r="N48" s="42">
        <f t="shared" si="38"/>
        <v>1.9200000000000006</v>
      </c>
      <c r="O48" s="42">
        <v>3046</v>
      </c>
      <c r="P48" s="42">
        <f t="shared" si="24"/>
        <v>86.145119999999991</v>
      </c>
      <c r="Q48" s="42">
        <f t="shared" si="24"/>
        <v>70.38</v>
      </c>
      <c r="R48" s="42">
        <f t="shared" si="24"/>
        <v>1.9200000000000006</v>
      </c>
      <c r="S48" s="42">
        <v>30090</v>
      </c>
      <c r="T48" s="42">
        <f t="shared" si="25"/>
        <v>86.145119999999991</v>
      </c>
      <c r="U48" s="42">
        <f t="shared" si="25"/>
        <v>70.38</v>
      </c>
      <c r="V48" s="42">
        <f t="shared" si="25"/>
        <v>1.9200000000000006</v>
      </c>
      <c r="W48" s="42">
        <v>31043</v>
      </c>
      <c r="X48" s="42">
        <f t="shared" si="26"/>
        <v>86.145119999999991</v>
      </c>
      <c r="Y48" s="42">
        <f t="shared" si="26"/>
        <v>70.38</v>
      </c>
      <c r="Z48" s="42">
        <f t="shared" si="26"/>
        <v>1.9200000000000006</v>
      </c>
      <c r="AA48" s="42">
        <v>31015</v>
      </c>
      <c r="AB48" s="42">
        <f t="shared" si="27"/>
        <v>86.145119999999991</v>
      </c>
      <c r="AC48" s="42">
        <f t="shared" si="27"/>
        <v>70.38</v>
      </c>
      <c r="AD48" s="42">
        <f t="shared" si="27"/>
        <v>1.9200000000000006</v>
      </c>
      <c r="AE48" s="42">
        <v>3004</v>
      </c>
      <c r="AF48" s="42">
        <f t="shared" si="28"/>
        <v>86.145119999999991</v>
      </c>
      <c r="AG48" s="42">
        <f t="shared" si="28"/>
        <v>70.38</v>
      </c>
      <c r="AH48" s="42">
        <f t="shared" si="28"/>
        <v>1.9200000000000006</v>
      </c>
      <c r="AI48" s="42">
        <v>31038</v>
      </c>
      <c r="AJ48" s="42">
        <f t="shared" si="29"/>
        <v>86.145119999999991</v>
      </c>
      <c r="AK48" s="42">
        <f t="shared" si="29"/>
        <v>70.38</v>
      </c>
      <c r="AL48" s="42">
        <f t="shared" si="29"/>
        <v>1.9200000000000006</v>
      </c>
      <c r="AM48" s="42">
        <v>32012</v>
      </c>
      <c r="AN48" s="42">
        <f t="shared" si="30"/>
        <v>86.145119999999991</v>
      </c>
      <c r="AO48" s="42">
        <f t="shared" si="30"/>
        <v>70.38</v>
      </c>
      <c r="AP48" s="42">
        <f t="shared" si="30"/>
        <v>1.9200000000000006</v>
      </c>
      <c r="AQ48" s="42">
        <v>32014</v>
      </c>
      <c r="AR48" s="42">
        <f t="shared" si="20"/>
        <v>86.145119999999991</v>
      </c>
      <c r="AS48" s="42">
        <f t="shared" si="18"/>
        <v>70.38</v>
      </c>
      <c r="AT48" s="42">
        <f t="shared" si="19"/>
        <v>1.9200000000000006</v>
      </c>
      <c r="AU48" s="42">
        <v>32013</v>
      </c>
      <c r="AV48" s="42">
        <f t="shared" si="31"/>
        <v>86.145119999999991</v>
      </c>
      <c r="AW48" s="42">
        <f t="shared" si="31"/>
        <v>70.38</v>
      </c>
      <c r="AX48" s="42">
        <f t="shared" si="31"/>
        <v>1.9200000000000006</v>
      </c>
      <c r="AY48" s="42">
        <v>32016</v>
      </c>
      <c r="AZ48" s="42">
        <f t="shared" si="32"/>
        <v>86.145119999999991</v>
      </c>
      <c r="BA48" s="42">
        <f t="shared" si="32"/>
        <v>70.38</v>
      </c>
      <c r="BB48" s="42">
        <f t="shared" si="32"/>
        <v>1.9200000000000006</v>
      </c>
      <c r="BC48" s="42">
        <v>30097</v>
      </c>
      <c r="BD48" s="42">
        <f t="shared" si="33"/>
        <v>86.145119999999991</v>
      </c>
      <c r="BE48" s="42">
        <f t="shared" si="34"/>
        <v>70.38</v>
      </c>
      <c r="BF48" s="42">
        <f t="shared" si="35"/>
        <v>1.9200000000000006</v>
      </c>
      <c r="BG48" s="42">
        <v>32016</v>
      </c>
      <c r="BH48" s="42">
        <f t="shared" si="36"/>
        <v>86.145119999999991</v>
      </c>
      <c r="BI48" s="42">
        <f t="shared" si="36"/>
        <v>70.38</v>
      </c>
      <c r="BJ48" s="42">
        <f t="shared" si="36"/>
        <v>1.9200000000000006</v>
      </c>
    </row>
    <row r="49" spans="1:62" s="36" customFormat="1" ht="13.5" x14ac:dyDescent="0.15">
      <c r="A49" s="42">
        <v>48</v>
      </c>
      <c r="B49" s="42">
        <v>5</v>
      </c>
      <c r="C49" s="42">
        <v>30068</v>
      </c>
      <c r="D49" s="42">
        <v>89.266319999999993</v>
      </c>
      <c r="E49" s="42">
        <v>72.929999999999993</v>
      </c>
      <c r="F49" s="42">
        <f t="shared" si="23"/>
        <v>1.9600000000000006</v>
      </c>
      <c r="G49" s="42">
        <v>31016</v>
      </c>
      <c r="H49" s="42">
        <f>D49</f>
        <v>89.266319999999993</v>
      </c>
      <c r="I49" s="42">
        <f>E49</f>
        <v>72.929999999999993</v>
      </c>
      <c r="J49" s="42">
        <f t="shared" si="37"/>
        <v>1.9600000000000006</v>
      </c>
      <c r="K49" s="42">
        <v>32017</v>
      </c>
      <c r="L49" s="42">
        <f t="shared" si="38"/>
        <v>89.266319999999993</v>
      </c>
      <c r="M49" s="42">
        <f t="shared" si="38"/>
        <v>72.929999999999993</v>
      </c>
      <c r="N49" s="42">
        <f t="shared" si="38"/>
        <v>1.9600000000000006</v>
      </c>
      <c r="O49" s="42">
        <v>30031</v>
      </c>
      <c r="P49" s="42">
        <f t="shared" si="24"/>
        <v>89.266319999999993</v>
      </c>
      <c r="Q49" s="42">
        <f t="shared" si="24"/>
        <v>72.929999999999993</v>
      </c>
      <c r="R49" s="42">
        <f t="shared" si="24"/>
        <v>1.9600000000000006</v>
      </c>
      <c r="S49" s="42">
        <v>31016</v>
      </c>
      <c r="T49" s="42">
        <f t="shared" si="25"/>
        <v>89.266319999999993</v>
      </c>
      <c r="U49" s="42">
        <f t="shared" si="25"/>
        <v>72.929999999999993</v>
      </c>
      <c r="V49" s="42">
        <f t="shared" si="25"/>
        <v>1.9600000000000006</v>
      </c>
      <c r="W49" s="42">
        <v>32026</v>
      </c>
      <c r="X49" s="42">
        <f t="shared" si="26"/>
        <v>89.266319999999993</v>
      </c>
      <c r="Y49" s="42">
        <f t="shared" si="26"/>
        <v>72.929999999999993</v>
      </c>
      <c r="Z49" s="42">
        <f t="shared" si="26"/>
        <v>1.9600000000000006</v>
      </c>
      <c r="AA49" s="42">
        <v>3024</v>
      </c>
      <c r="AB49" s="42">
        <f t="shared" si="27"/>
        <v>89.266319999999993</v>
      </c>
      <c r="AC49" s="42">
        <f t="shared" si="27"/>
        <v>72.929999999999993</v>
      </c>
      <c r="AD49" s="42">
        <f t="shared" si="27"/>
        <v>1.9600000000000006</v>
      </c>
      <c r="AE49" s="42">
        <v>31029</v>
      </c>
      <c r="AF49" s="42">
        <f t="shared" si="28"/>
        <v>89.266319999999993</v>
      </c>
      <c r="AG49" s="42">
        <f t="shared" si="28"/>
        <v>72.929999999999993</v>
      </c>
      <c r="AH49" s="42">
        <f t="shared" si="28"/>
        <v>1.9600000000000006</v>
      </c>
      <c r="AI49" s="42">
        <v>3016</v>
      </c>
      <c r="AJ49" s="42">
        <f t="shared" si="29"/>
        <v>89.266319999999993</v>
      </c>
      <c r="AK49" s="42">
        <f t="shared" si="29"/>
        <v>72.929999999999993</v>
      </c>
      <c r="AL49" s="42">
        <f t="shared" si="29"/>
        <v>1.9600000000000006</v>
      </c>
      <c r="AM49" s="42">
        <v>30016</v>
      </c>
      <c r="AN49" s="42">
        <f t="shared" si="30"/>
        <v>89.266319999999993</v>
      </c>
      <c r="AO49" s="42">
        <f t="shared" si="30"/>
        <v>72.929999999999993</v>
      </c>
      <c r="AP49" s="42">
        <f t="shared" si="30"/>
        <v>1.9600000000000006</v>
      </c>
      <c r="AQ49" s="42">
        <v>3027</v>
      </c>
      <c r="AR49" s="42">
        <f t="shared" si="20"/>
        <v>89.266319999999993</v>
      </c>
      <c r="AS49" s="42">
        <f t="shared" si="18"/>
        <v>72.929999999999993</v>
      </c>
      <c r="AT49" s="42">
        <f t="shared" si="19"/>
        <v>1.9600000000000006</v>
      </c>
      <c r="AU49" s="42">
        <v>32030</v>
      </c>
      <c r="AV49" s="42">
        <f t="shared" si="31"/>
        <v>89.266319999999993</v>
      </c>
      <c r="AW49" s="42">
        <f t="shared" si="31"/>
        <v>72.929999999999993</v>
      </c>
      <c r="AX49" s="42">
        <f t="shared" si="31"/>
        <v>1.9600000000000006</v>
      </c>
      <c r="AY49" s="42">
        <v>32039</v>
      </c>
      <c r="AZ49" s="42">
        <f t="shared" si="32"/>
        <v>89.266319999999993</v>
      </c>
      <c r="BA49" s="42">
        <f t="shared" si="32"/>
        <v>72.929999999999993</v>
      </c>
      <c r="BB49" s="42">
        <f t="shared" si="32"/>
        <v>1.9600000000000006</v>
      </c>
      <c r="BC49" s="42">
        <v>31043</v>
      </c>
      <c r="BD49" s="42">
        <f t="shared" si="33"/>
        <v>89.266319999999993</v>
      </c>
      <c r="BE49" s="42">
        <f t="shared" si="34"/>
        <v>72.929999999999993</v>
      </c>
      <c r="BF49" s="42">
        <f t="shared" si="35"/>
        <v>1.9600000000000006</v>
      </c>
      <c r="BG49" s="42">
        <v>32028</v>
      </c>
      <c r="BH49" s="42">
        <f t="shared" si="36"/>
        <v>89.266319999999993</v>
      </c>
      <c r="BI49" s="42">
        <f t="shared" si="36"/>
        <v>72.929999999999993</v>
      </c>
      <c r="BJ49" s="42">
        <f t="shared" si="36"/>
        <v>1.9600000000000006</v>
      </c>
    </row>
    <row r="50" spans="1:62" ht="13.5" x14ac:dyDescent="0.2">
      <c r="A50" s="42">
        <v>49</v>
      </c>
      <c r="B50" s="41">
        <v>6</v>
      </c>
      <c r="C50" s="42">
        <v>31010</v>
      </c>
      <c r="D50" s="42">
        <v>92.387519999999995</v>
      </c>
      <c r="E50" s="42">
        <v>75.47999999999999</v>
      </c>
      <c r="F50" s="42">
        <f t="shared" si="23"/>
        <v>1.9600000000000006</v>
      </c>
      <c r="G50" s="42">
        <v>30068</v>
      </c>
      <c r="H50" s="42">
        <f>D50</f>
        <v>92.387519999999995</v>
      </c>
      <c r="I50" s="42">
        <f>E50</f>
        <v>75.47999999999999</v>
      </c>
      <c r="J50" s="42">
        <f t="shared" si="37"/>
        <v>1.9600000000000006</v>
      </c>
      <c r="K50" s="42">
        <v>31043</v>
      </c>
      <c r="L50" s="42">
        <f t="shared" si="38"/>
        <v>92.387519999999995</v>
      </c>
      <c r="M50" s="42">
        <f t="shared" si="38"/>
        <v>75.47999999999999</v>
      </c>
      <c r="N50" s="42">
        <f t="shared" si="38"/>
        <v>1.9600000000000006</v>
      </c>
      <c r="O50" s="42">
        <v>31028</v>
      </c>
      <c r="P50" s="42">
        <f t="shared" si="24"/>
        <v>92.387519999999995</v>
      </c>
      <c r="Q50" s="42">
        <f t="shared" si="24"/>
        <v>75.47999999999999</v>
      </c>
      <c r="R50" s="42">
        <f t="shared" si="24"/>
        <v>1.9600000000000006</v>
      </c>
      <c r="S50" s="42">
        <v>32021</v>
      </c>
      <c r="T50" s="42">
        <f t="shared" si="25"/>
        <v>92.387519999999995</v>
      </c>
      <c r="U50" s="42">
        <f t="shared" si="25"/>
        <v>75.47999999999999</v>
      </c>
      <c r="V50" s="42">
        <f t="shared" si="25"/>
        <v>1.9600000000000006</v>
      </c>
      <c r="W50" s="42">
        <v>32039</v>
      </c>
      <c r="X50" s="42">
        <f t="shared" si="26"/>
        <v>92.387519999999995</v>
      </c>
      <c r="Y50" s="42">
        <f t="shared" si="26"/>
        <v>75.47999999999999</v>
      </c>
      <c r="Z50" s="42">
        <f t="shared" si="26"/>
        <v>1.9600000000000006</v>
      </c>
      <c r="AA50" s="42">
        <v>31036</v>
      </c>
      <c r="AB50" s="42">
        <f t="shared" si="27"/>
        <v>92.387519999999995</v>
      </c>
      <c r="AC50" s="42">
        <f t="shared" si="27"/>
        <v>75.47999999999999</v>
      </c>
      <c r="AD50" s="42">
        <f t="shared" si="27"/>
        <v>1.9600000000000006</v>
      </c>
      <c r="AE50" s="42">
        <v>31031</v>
      </c>
      <c r="AF50" s="42">
        <f t="shared" si="28"/>
        <v>92.387519999999995</v>
      </c>
      <c r="AG50" s="42">
        <f t="shared" si="28"/>
        <v>75.47999999999999</v>
      </c>
      <c r="AH50" s="42">
        <f t="shared" si="28"/>
        <v>1.9600000000000006</v>
      </c>
      <c r="AI50" s="42">
        <v>30093</v>
      </c>
      <c r="AJ50" s="42">
        <f t="shared" si="29"/>
        <v>92.387519999999995</v>
      </c>
      <c r="AK50" s="42">
        <f t="shared" si="29"/>
        <v>75.47999999999999</v>
      </c>
      <c r="AL50" s="42">
        <f t="shared" si="29"/>
        <v>1.9600000000000006</v>
      </c>
      <c r="AM50" s="42">
        <v>3053</v>
      </c>
      <c r="AN50" s="42">
        <f t="shared" si="30"/>
        <v>92.387519999999995</v>
      </c>
      <c r="AO50" s="42">
        <f t="shared" si="30"/>
        <v>75.47999999999999</v>
      </c>
      <c r="AP50" s="42">
        <f t="shared" si="30"/>
        <v>1.9600000000000006</v>
      </c>
      <c r="AQ50" s="42">
        <v>31012</v>
      </c>
      <c r="AR50" s="42">
        <f t="shared" si="20"/>
        <v>92.387519999999995</v>
      </c>
      <c r="AS50" s="42">
        <f t="shared" si="18"/>
        <v>75.47999999999999</v>
      </c>
      <c r="AT50" s="42">
        <f t="shared" si="19"/>
        <v>1.9600000000000006</v>
      </c>
      <c r="AU50" s="42">
        <v>31028</v>
      </c>
      <c r="AV50" s="42">
        <f t="shared" si="31"/>
        <v>92.387519999999995</v>
      </c>
      <c r="AW50" s="42">
        <f t="shared" si="31"/>
        <v>75.47999999999999</v>
      </c>
      <c r="AX50" s="42">
        <f t="shared" si="31"/>
        <v>1.9600000000000006</v>
      </c>
      <c r="AY50" s="42">
        <v>32021</v>
      </c>
      <c r="AZ50" s="42">
        <f t="shared" si="32"/>
        <v>92.387519999999995</v>
      </c>
      <c r="BA50" s="42">
        <f t="shared" si="32"/>
        <v>75.47999999999999</v>
      </c>
      <c r="BB50" s="42">
        <f t="shared" si="32"/>
        <v>1.9600000000000006</v>
      </c>
      <c r="BC50" s="42">
        <v>32035</v>
      </c>
      <c r="BD50" s="42">
        <f t="shared" si="33"/>
        <v>92.387519999999995</v>
      </c>
      <c r="BE50" s="42">
        <f t="shared" si="34"/>
        <v>75.47999999999999</v>
      </c>
      <c r="BF50" s="42">
        <f t="shared" si="35"/>
        <v>1.9600000000000006</v>
      </c>
      <c r="BG50" s="43">
        <v>5006</v>
      </c>
      <c r="BH50" s="42">
        <f t="shared" si="36"/>
        <v>92.387519999999995</v>
      </c>
      <c r="BI50" s="42">
        <f t="shared" si="36"/>
        <v>75.47999999999999</v>
      </c>
      <c r="BJ50" s="42">
        <f t="shared" si="36"/>
        <v>1.9600000000000006</v>
      </c>
    </row>
    <row r="51" spans="1:62" ht="13.5" x14ac:dyDescent="0.2">
      <c r="A51" s="41">
        <v>101</v>
      </c>
      <c r="B51" s="41">
        <v>1</v>
      </c>
      <c r="C51" s="42">
        <v>31016</v>
      </c>
      <c r="D51" s="42">
        <v>15.299999999999999</v>
      </c>
      <c r="E51" s="42">
        <v>8.7974999999999994</v>
      </c>
      <c r="F51" s="42">
        <v>1.4</v>
      </c>
      <c r="G51" s="42">
        <v>31019</v>
      </c>
      <c r="H51" s="42">
        <f>D51</f>
        <v>15.299999999999999</v>
      </c>
      <c r="I51" s="42">
        <f>E51</f>
        <v>8.7974999999999994</v>
      </c>
      <c r="J51" s="42">
        <f t="shared" si="37"/>
        <v>1.4</v>
      </c>
      <c r="K51" s="42">
        <v>30037</v>
      </c>
      <c r="L51" s="42">
        <f t="shared" si="38"/>
        <v>15.299999999999999</v>
      </c>
      <c r="M51" s="42">
        <f t="shared" si="38"/>
        <v>8.7974999999999994</v>
      </c>
      <c r="N51" s="42">
        <f t="shared" si="38"/>
        <v>1.4</v>
      </c>
      <c r="O51" s="42">
        <v>31030</v>
      </c>
      <c r="P51" s="42">
        <f t="shared" ref="P51:R65" si="39">L51</f>
        <v>15.299999999999999</v>
      </c>
      <c r="Q51" s="42">
        <f t="shared" si="39"/>
        <v>8.7974999999999994</v>
      </c>
      <c r="R51" s="42">
        <f t="shared" si="39"/>
        <v>1.4</v>
      </c>
      <c r="S51" s="42">
        <v>30001</v>
      </c>
      <c r="T51" s="42">
        <f t="shared" ref="T51:V65" si="40">P51</f>
        <v>15.299999999999999</v>
      </c>
      <c r="U51" s="42">
        <f t="shared" si="40"/>
        <v>8.7974999999999994</v>
      </c>
      <c r="V51" s="42">
        <f t="shared" si="40"/>
        <v>1.4</v>
      </c>
      <c r="W51" s="42">
        <v>30085</v>
      </c>
      <c r="X51" s="42">
        <f t="shared" ref="X51:Z65" si="41">T51</f>
        <v>15.299999999999999</v>
      </c>
      <c r="Y51" s="42">
        <f t="shared" si="41"/>
        <v>8.7974999999999994</v>
      </c>
      <c r="Z51" s="42">
        <f t="shared" si="41"/>
        <v>1.4</v>
      </c>
      <c r="AA51" s="42">
        <v>31015</v>
      </c>
      <c r="AB51" s="42">
        <f t="shared" ref="AB51:AD65" si="42">X51</f>
        <v>15.299999999999999</v>
      </c>
      <c r="AC51" s="42">
        <f t="shared" si="42"/>
        <v>8.7974999999999994</v>
      </c>
      <c r="AD51" s="42">
        <f t="shared" si="42"/>
        <v>1.4</v>
      </c>
      <c r="AE51" s="42">
        <v>31006</v>
      </c>
      <c r="AF51" s="42">
        <f t="shared" ref="AF51:AH65" si="43">AB51</f>
        <v>15.299999999999999</v>
      </c>
      <c r="AG51" s="42">
        <f t="shared" si="43"/>
        <v>8.7974999999999994</v>
      </c>
      <c r="AH51" s="42">
        <f t="shared" si="43"/>
        <v>1.4</v>
      </c>
      <c r="AI51" s="42">
        <v>30006</v>
      </c>
      <c r="AJ51" s="42">
        <f t="shared" ref="AJ51:AL65" si="44">AF51</f>
        <v>15.299999999999999</v>
      </c>
      <c r="AK51" s="42">
        <f t="shared" si="44"/>
        <v>8.7974999999999994</v>
      </c>
      <c r="AL51" s="42">
        <f t="shared" si="44"/>
        <v>1.4</v>
      </c>
      <c r="AM51" s="42">
        <v>32044</v>
      </c>
      <c r="AN51" s="42">
        <f t="shared" ref="AN51:AP65" si="45">AJ51</f>
        <v>15.299999999999999</v>
      </c>
      <c r="AO51" s="42">
        <f t="shared" si="45"/>
        <v>8.7974999999999994</v>
      </c>
      <c r="AP51" s="42">
        <f t="shared" si="45"/>
        <v>1.4</v>
      </c>
      <c r="AQ51" s="42">
        <v>31007</v>
      </c>
      <c r="AR51" s="42">
        <f t="shared" ref="AR51:AT65" si="46">AN51</f>
        <v>15.299999999999999</v>
      </c>
      <c r="AS51" s="42">
        <f t="shared" si="46"/>
        <v>8.7974999999999994</v>
      </c>
      <c r="AT51" s="42">
        <f t="shared" si="46"/>
        <v>1.4</v>
      </c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</row>
    <row r="52" spans="1:62" ht="13.5" x14ac:dyDescent="0.2">
      <c r="A52" s="41">
        <v>102</v>
      </c>
      <c r="B52" s="41">
        <v>1</v>
      </c>
      <c r="C52" s="42">
        <v>31015</v>
      </c>
      <c r="D52" s="42">
        <v>18.36</v>
      </c>
      <c r="E52" s="42">
        <v>10.556999999999999</v>
      </c>
      <c r="F52" s="42">
        <v>1.46</v>
      </c>
      <c r="G52" s="42">
        <v>32033</v>
      </c>
      <c r="H52" s="42">
        <f>D52</f>
        <v>18.36</v>
      </c>
      <c r="I52" s="42">
        <f>E52</f>
        <v>10.556999999999999</v>
      </c>
      <c r="J52" s="42">
        <f t="shared" si="37"/>
        <v>1.46</v>
      </c>
      <c r="K52" s="42">
        <v>31014</v>
      </c>
      <c r="L52" s="42">
        <f t="shared" si="38"/>
        <v>18.36</v>
      </c>
      <c r="M52" s="42">
        <f t="shared" si="38"/>
        <v>10.556999999999999</v>
      </c>
      <c r="N52" s="42">
        <f t="shared" si="38"/>
        <v>1.46</v>
      </c>
      <c r="O52" s="42">
        <v>31020</v>
      </c>
      <c r="P52" s="42">
        <f t="shared" si="39"/>
        <v>18.36</v>
      </c>
      <c r="Q52" s="42">
        <f t="shared" si="39"/>
        <v>10.556999999999999</v>
      </c>
      <c r="R52" s="42">
        <f t="shared" si="39"/>
        <v>1.46</v>
      </c>
      <c r="S52" s="42">
        <v>31003</v>
      </c>
      <c r="T52" s="42">
        <f t="shared" si="40"/>
        <v>18.36</v>
      </c>
      <c r="U52" s="42">
        <f t="shared" si="40"/>
        <v>10.556999999999999</v>
      </c>
      <c r="V52" s="42">
        <f t="shared" si="40"/>
        <v>1.46</v>
      </c>
      <c r="W52" s="42">
        <v>30058</v>
      </c>
      <c r="X52" s="42">
        <f t="shared" si="41"/>
        <v>18.36</v>
      </c>
      <c r="Y52" s="42">
        <f t="shared" si="41"/>
        <v>10.556999999999999</v>
      </c>
      <c r="Z52" s="42">
        <f t="shared" si="41"/>
        <v>1.46</v>
      </c>
      <c r="AA52" s="42">
        <v>31002</v>
      </c>
      <c r="AB52" s="42">
        <f t="shared" si="42"/>
        <v>18.36</v>
      </c>
      <c r="AC52" s="42">
        <f t="shared" si="42"/>
        <v>10.556999999999999</v>
      </c>
      <c r="AD52" s="42">
        <f t="shared" si="42"/>
        <v>1.46</v>
      </c>
      <c r="AE52" s="42">
        <v>3023</v>
      </c>
      <c r="AF52" s="42">
        <f t="shared" si="43"/>
        <v>18.36</v>
      </c>
      <c r="AG52" s="42">
        <f t="shared" si="43"/>
        <v>10.556999999999999</v>
      </c>
      <c r="AH52" s="42">
        <f t="shared" si="43"/>
        <v>1.46</v>
      </c>
      <c r="AI52" s="42">
        <v>3021</v>
      </c>
      <c r="AJ52" s="42">
        <f t="shared" si="44"/>
        <v>18.36</v>
      </c>
      <c r="AK52" s="42">
        <f t="shared" si="44"/>
        <v>10.556999999999999</v>
      </c>
      <c r="AL52" s="42">
        <f t="shared" si="44"/>
        <v>1.46</v>
      </c>
      <c r="AM52" s="42">
        <v>30071</v>
      </c>
      <c r="AN52" s="42">
        <f t="shared" si="45"/>
        <v>18.36</v>
      </c>
      <c r="AO52" s="42">
        <f t="shared" si="45"/>
        <v>10.556999999999999</v>
      </c>
      <c r="AP52" s="42">
        <f t="shared" si="45"/>
        <v>1.46</v>
      </c>
      <c r="AQ52" s="44">
        <v>5007</v>
      </c>
      <c r="AR52" s="42">
        <f t="shared" si="46"/>
        <v>18.36</v>
      </c>
      <c r="AS52" s="42">
        <f t="shared" si="46"/>
        <v>10.556999999999999</v>
      </c>
      <c r="AT52" s="42">
        <f t="shared" si="46"/>
        <v>1.46</v>
      </c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</row>
    <row r="53" spans="1:62" ht="13.5" x14ac:dyDescent="0.2">
      <c r="A53" s="41">
        <v>103</v>
      </c>
      <c r="B53" s="41">
        <v>2</v>
      </c>
      <c r="C53" s="42">
        <v>30025</v>
      </c>
      <c r="D53" s="42">
        <v>22.185000000000002</v>
      </c>
      <c r="E53" s="42">
        <v>12.756375</v>
      </c>
      <c r="F53" s="42">
        <v>1.52</v>
      </c>
      <c r="G53" s="42">
        <v>30104</v>
      </c>
      <c r="H53" s="42">
        <f>D53</f>
        <v>22.185000000000002</v>
      </c>
      <c r="I53" s="42">
        <f>E53</f>
        <v>12.756375</v>
      </c>
      <c r="J53" s="42">
        <f t="shared" si="37"/>
        <v>1.52</v>
      </c>
      <c r="K53" s="42">
        <v>32008</v>
      </c>
      <c r="L53" s="42">
        <f t="shared" si="38"/>
        <v>22.185000000000002</v>
      </c>
      <c r="M53" s="42">
        <f t="shared" si="38"/>
        <v>12.756375</v>
      </c>
      <c r="N53" s="42">
        <f t="shared" si="38"/>
        <v>1.52</v>
      </c>
      <c r="O53" s="42">
        <v>3058</v>
      </c>
      <c r="P53" s="42">
        <f t="shared" si="39"/>
        <v>22.185000000000002</v>
      </c>
      <c r="Q53" s="42">
        <f t="shared" si="39"/>
        <v>12.756375</v>
      </c>
      <c r="R53" s="42">
        <f t="shared" si="39"/>
        <v>1.52</v>
      </c>
      <c r="S53" s="42">
        <v>3017</v>
      </c>
      <c r="T53" s="42">
        <f t="shared" si="40"/>
        <v>22.185000000000002</v>
      </c>
      <c r="U53" s="42">
        <f t="shared" si="40"/>
        <v>12.756375</v>
      </c>
      <c r="V53" s="42">
        <f t="shared" si="40"/>
        <v>1.52</v>
      </c>
      <c r="W53" s="42">
        <v>32043</v>
      </c>
      <c r="X53" s="42">
        <f t="shared" si="41"/>
        <v>22.185000000000002</v>
      </c>
      <c r="Y53" s="42">
        <f t="shared" si="41"/>
        <v>12.756375</v>
      </c>
      <c r="Z53" s="42">
        <f t="shared" si="41"/>
        <v>1.52</v>
      </c>
      <c r="AA53" s="42">
        <v>32014</v>
      </c>
      <c r="AB53" s="42">
        <f t="shared" si="42"/>
        <v>22.185000000000002</v>
      </c>
      <c r="AC53" s="42">
        <f t="shared" si="42"/>
        <v>12.756375</v>
      </c>
      <c r="AD53" s="42">
        <f t="shared" si="42"/>
        <v>1.52</v>
      </c>
      <c r="AE53" s="42">
        <v>30012</v>
      </c>
      <c r="AF53" s="42">
        <f t="shared" si="43"/>
        <v>22.185000000000002</v>
      </c>
      <c r="AG53" s="42">
        <f t="shared" si="43"/>
        <v>12.756375</v>
      </c>
      <c r="AH53" s="42">
        <f t="shared" si="43"/>
        <v>1.52</v>
      </c>
      <c r="AI53" s="42">
        <v>31035</v>
      </c>
      <c r="AJ53" s="42">
        <f t="shared" si="44"/>
        <v>22.185000000000002</v>
      </c>
      <c r="AK53" s="42">
        <f t="shared" si="44"/>
        <v>12.756375</v>
      </c>
      <c r="AL53" s="42">
        <f t="shared" si="44"/>
        <v>1.52</v>
      </c>
      <c r="AM53" s="42">
        <v>3014</v>
      </c>
      <c r="AN53" s="42">
        <f t="shared" si="45"/>
        <v>22.185000000000002</v>
      </c>
      <c r="AO53" s="42">
        <f t="shared" si="45"/>
        <v>12.756375</v>
      </c>
      <c r="AP53" s="42">
        <f t="shared" si="45"/>
        <v>1.52</v>
      </c>
      <c r="AQ53" s="42">
        <v>32033</v>
      </c>
      <c r="AR53" s="42">
        <f t="shared" si="46"/>
        <v>22.185000000000002</v>
      </c>
      <c r="AS53" s="42">
        <f t="shared" si="46"/>
        <v>12.756375</v>
      </c>
      <c r="AT53" s="42">
        <f t="shared" si="46"/>
        <v>1.52</v>
      </c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</row>
    <row r="54" spans="1:62" ht="13.5" x14ac:dyDescent="0.2">
      <c r="A54" s="41">
        <v>104</v>
      </c>
      <c r="B54" s="41">
        <v>2</v>
      </c>
      <c r="C54" s="42">
        <v>31018</v>
      </c>
      <c r="D54" s="42">
        <v>26.774999999999999</v>
      </c>
      <c r="E54" s="42">
        <v>15.395624999999997</v>
      </c>
      <c r="F54" s="42">
        <v>1.58</v>
      </c>
      <c r="G54" s="42">
        <v>32028</v>
      </c>
      <c r="H54" s="42">
        <f>D54</f>
        <v>26.774999999999999</v>
      </c>
      <c r="I54" s="42">
        <f>E54</f>
        <v>15.395624999999997</v>
      </c>
      <c r="J54" s="42">
        <f t="shared" si="37"/>
        <v>1.58</v>
      </c>
      <c r="K54" s="42">
        <v>30099</v>
      </c>
      <c r="L54" s="42">
        <f t="shared" si="38"/>
        <v>26.774999999999999</v>
      </c>
      <c r="M54" s="42">
        <f t="shared" si="38"/>
        <v>15.395624999999997</v>
      </c>
      <c r="N54" s="42">
        <f t="shared" si="38"/>
        <v>1.58</v>
      </c>
      <c r="O54" s="42">
        <v>32014</v>
      </c>
      <c r="P54" s="42">
        <f t="shared" si="39"/>
        <v>26.774999999999999</v>
      </c>
      <c r="Q54" s="42">
        <f t="shared" si="39"/>
        <v>15.395624999999997</v>
      </c>
      <c r="R54" s="42">
        <f t="shared" si="39"/>
        <v>1.58</v>
      </c>
      <c r="S54" s="42">
        <v>32034</v>
      </c>
      <c r="T54" s="42">
        <f t="shared" si="40"/>
        <v>26.774999999999999</v>
      </c>
      <c r="U54" s="42">
        <f t="shared" si="40"/>
        <v>15.395624999999997</v>
      </c>
      <c r="V54" s="42">
        <f t="shared" si="40"/>
        <v>1.58</v>
      </c>
      <c r="W54" s="42">
        <v>3044</v>
      </c>
      <c r="X54" s="42">
        <f t="shared" si="41"/>
        <v>26.774999999999999</v>
      </c>
      <c r="Y54" s="42">
        <f t="shared" si="41"/>
        <v>15.395624999999997</v>
      </c>
      <c r="Z54" s="42">
        <f t="shared" si="41"/>
        <v>1.58</v>
      </c>
      <c r="AA54" s="42">
        <v>30095</v>
      </c>
      <c r="AB54" s="42">
        <f t="shared" si="42"/>
        <v>26.774999999999999</v>
      </c>
      <c r="AC54" s="42">
        <f t="shared" si="42"/>
        <v>15.395624999999997</v>
      </c>
      <c r="AD54" s="42">
        <f t="shared" si="42"/>
        <v>1.58</v>
      </c>
      <c r="AE54" s="42">
        <v>3067</v>
      </c>
      <c r="AF54" s="42">
        <f t="shared" si="43"/>
        <v>26.774999999999999</v>
      </c>
      <c r="AG54" s="42">
        <f t="shared" si="43"/>
        <v>15.395624999999997</v>
      </c>
      <c r="AH54" s="42">
        <f t="shared" si="43"/>
        <v>1.58</v>
      </c>
      <c r="AI54" s="42">
        <v>30102</v>
      </c>
      <c r="AJ54" s="42">
        <f t="shared" si="44"/>
        <v>26.774999999999999</v>
      </c>
      <c r="AK54" s="42">
        <f t="shared" si="44"/>
        <v>15.395624999999997</v>
      </c>
      <c r="AL54" s="42">
        <f t="shared" si="44"/>
        <v>1.58</v>
      </c>
      <c r="AM54" s="42">
        <v>3005</v>
      </c>
      <c r="AN54" s="42">
        <f t="shared" si="45"/>
        <v>26.774999999999999</v>
      </c>
      <c r="AO54" s="42">
        <f t="shared" si="45"/>
        <v>15.395624999999997</v>
      </c>
      <c r="AP54" s="42">
        <f t="shared" si="45"/>
        <v>1.58</v>
      </c>
      <c r="AQ54" s="44">
        <v>5008</v>
      </c>
      <c r="AR54" s="42">
        <f t="shared" si="46"/>
        <v>26.774999999999999</v>
      </c>
      <c r="AS54" s="42">
        <f t="shared" si="46"/>
        <v>15.395624999999997</v>
      </c>
      <c r="AT54" s="42">
        <f t="shared" si="46"/>
        <v>1.58</v>
      </c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</row>
    <row r="55" spans="1:62" ht="13.5" x14ac:dyDescent="0.2">
      <c r="A55" s="41">
        <v>105</v>
      </c>
      <c r="B55" s="41">
        <v>3</v>
      </c>
      <c r="C55" s="42">
        <v>31027</v>
      </c>
      <c r="D55" s="42">
        <v>32.130000000000003</v>
      </c>
      <c r="E55" s="42">
        <v>18.47475</v>
      </c>
      <c r="F55" s="42">
        <v>1.64</v>
      </c>
      <c r="G55" s="42">
        <v>32043</v>
      </c>
      <c r="H55" s="42">
        <f>D55</f>
        <v>32.130000000000003</v>
      </c>
      <c r="I55" s="42">
        <f>E55</f>
        <v>18.47475</v>
      </c>
      <c r="J55" s="42">
        <f t="shared" si="37"/>
        <v>1.64</v>
      </c>
      <c r="K55" s="42">
        <v>30100</v>
      </c>
      <c r="L55" s="42">
        <f t="shared" si="38"/>
        <v>32.130000000000003</v>
      </c>
      <c r="M55" s="42">
        <f t="shared" si="38"/>
        <v>18.47475</v>
      </c>
      <c r="N55" s="42">
        <f t="shared" si="38"/>
        <v>1.64</v>
      </c>
      <c r="O55" s="42">
        <v>3027</v>
      </c>
      <c r="P55" s="42">
        <f t="shared" si="39"/>
        <v>32.130000000000003</v>
      </c>
      <c r="Q55" s="42">
        <f t="shared" si="39"/>
        <v>18.47475</v>
      </c>
      <c r="R55" s="42">
        <f t="shared" si="39"/>
        <v>1.64</v>
      </c>
      <c r="S55" s="42">
        <v>31010</v>
      </c>
      <c r="T55" s="42">
        <f t="shared" si="40"/>
        <v>32.130000000000003</v>
      </c>
      <c r="U55" s="42">
        <f t="shared" si="40"/>
        <v>18.47475</v>
      </c>
      <c r="V55" s="42">
        <f t="shared" si="40"/>
        <v>1.64</v>
      </c>
      <c r="W55" s="42">
        <v>31016</v>
      </c>
      <c r="X55" s="42">
        <f t="shared" si="41"/>
        <v>32.130000000000003</v>
      </c>
      <c r="Y55" s="42">
        <f t="shared" si="41"/>
        <v>18.47475</v>
      </c>
      <c r="Z55" s="42">
        <f t="shared" si="41"/>
        <v>1.64</v>
      </c>
      <c r="AA55" s="42">
        <v>30104</v>
      </c>
      <c r="AB55" s="42">
        <f t="shared" si="42"/>
        <v>32.130000000000003</v>
      </c>
      <c r="AC55" s="42">
        <f t="shared" si="42"/>
        <v>18.47475</v>
      </c>
      <c r="AD55" s="42">
        <f t="shared" si="42"/>
        <v>1.64</v>
      </c>
      <c r="AE55" s="42">
        <v>32007</v>
      </c>
      <c r="AF55" s="42">
        <f t="shared" si="43"/>
        <v>32.130000000000003</v>
      </c>
      <c r="AG55" s="42">
        <f t="shared" si="43"/>
        <v>18.47475</v>
      </c>
      <c r="AH55" s="42">
        <f t="shared" si="43"/>
        <v>1.64</v>
      </c>
      <c r="AI55" s="42">
        <v>31042</v>
      </c>
      <c r="AJ55" s="42">
        <f t="shared" si="44"/>
        <v>32.130000000000003</v>
      </c>
      <c r="AK55" s="42">
        <f t="shared" si="44"/>
        <v>18.47475</v>
      </c>
      <c r="AL55" s="42">
        <f t="shared" si="44"/>
        <v>1.64</v>
      </c>
      <c r="AM55" s="42">
        <v>32015</v>
      </c>
      <c r="AN55" s="42">
        <f t="shared" si="45"/>
        <v>32.130000000000003</v>
      </c>
      <c r="AO55" s="42">
        <f t="shared" si="45"/>
        <v>18.47475</v>
      </c>
      <c r="AP55" s="42">
        <f t="shared" si="45"/>
        <v>1.64</v>
      </c>
      <c r="AQ55" s="42">
        <v>30020</v>
      </c>
      <c r="AR55" s="42">
        <f t="shared" si="46"/>
        <v>32.130000000000003</v>
      </c>
      <c r="AS55" s="42">
        <f t="shared" si="46"/>
        <v>18.47475</v>
      </c>
      <c r="AT55" s="42">
        <f t="shared" si="46"/>
        <v>1.64</v>
      </c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</row>
    <row r="56" spans="1:62" ht="13.5" x14ac:dyDescent="0.2">
      <c r="A56" s="41">
        <v>106</v>
      </c>
      <c r="B56" s="41">
        <v>3</v>
      </c>
      <c r="C56" s="42">
        <v>31016</v>
      </c>
      <c r="D56" s="42">
        <v>38.25</v>
      </c>
      <c r="E56" s="42">
        <v>21.993749999999999</v>
      </c>
      <c r="F56" s="42">
        <v>1.7</v>
      </c>
      <c r="G56" s="42">
        <v>32017</v>
      </c>
      <c r="H56" s="42">
        <f>D56</f>
        <v>38.25</v>
      </c>
      <c r="I56" s="42">
        <f>E56</f>
        <v>21.993749999999999</v>
      </c>
      <c r="J56" s="42">
        <f t="shared" si="37"/>
        <v>1.7</v>
      </c>
      <c r="K56" s="42">
        <v>30009</v>
      </c>
      <c r="L56" s="42">
        <f t="shared" si="38"/>
        <v>38.25</v>
      </c>
      <c r="M56" s="42">
        <f t="shared" si="38"/>
        <v>21.993749999999999</v>
      </c>
      <c r="N56" s="42">
        <f t="shared" si="38"/>
        <v>1.7</v>
      </c>
      <c r="O56" s="42">
        <v>32048</v>
      </c>
      <c r="P56" s="42">
        <f t="shared" si="39"/>
        <v>38.25</v>
      </c>
      <c r="Q56" s="42">
        <f t="shared" si="39"/>
        <v>21.993749999999999</v>
      </c>
      <c r="R56" s="42">
        <f t="shared" si="39"/>
        <v>1.7</v>
      </c>
      <c r="S56" s="42">
        <v>3007</v>
      </c>
      <c r="T56" s="42">
        <f t="shared" si="40"/>
        <v>38.25</v>
      </c>
      <c r="U56" s="42">
        <f t="shared" si="40"/>
        <v>21.993749999999999</v>
      </c>
      <c r="V56" s="42">
        <f t="shared" si="40"/>
        <v>1.7</v>
      </c>
      <c r="W56" s="42">
        <v>30095</v>
      </c>
      <c r="X56" s="42">
        <f t="shared" si="41"/>
        <v>38.25</v>
      </c>
      <c r="Y56" s="42">
        <f t="shared" si="41"/>
        <v>21.993749999999999</v>
      </c>
      <c r="Z56" s="42">
        <f t="shared" si="41"/>
        <v>1.7</v>
      </c>
      <c r="AA56" s="42">
        <v>30073</v>
      </c>
      <c r="AB56" s="42">
        <f t="shared" si="42"/>
        <v>38.25</v>
      </c>
      <c r="AC56" s="42">
        <f t="shared" si="42"/>
        <v>21.993749999999999</v>
      </c>
      <c r="AD56" s="42">
        <f t="shared" si="42"/>
        <v>1.7</v>
      </c>
      <c r="AE56" s="42">
        <v>32016</v>
      </c>
      <c r="AF56" s="42">
        <f t="shared" si="43"/>
        <v>38.25</v>
      </c>
      <c r="AG56" s="42">
        <f t="shared" si="43"/>
        <v>21.993749999999999</v>
      </c>
      <c r="AH56" s="42">
        <f t="shared" si="43"/>
        <v>1.7</v>
      </c>
      <c r="AI56" s="42">
        <v>32017</v>
      </c>
      <c r="AJ56" s="42">
        <f t="shared" si="44"/>
        <v>38.25</v>
      </c>
      <c r="AK56" s="42">
        <f t="shared" si="44"/>
        <v>21.993749999999999</v>
      </c>
      <c r="AL56" s="42">
        <f t="shared" si="44"/>
        <v>1.7</v>
      </c>
      <c r="AM56" s="42">
        <v>31026</v>
      </c>
      <c r="AN56" s="42">
        <f t="shared" si="45"/>
        <v>38.25</v>
      </c>
      <c r="AO56" s="42">
        <f t="shared" si="45"/>
        <v>21.993749999999999</v>
      </c>
      <c r="AP56" s="42">
        <f t="shared" si="45"/>
        <v>1.7</v>
      </c>
      <c r="AQ56" s="44">
        <v>5009</v>
      </c>
      <c r="AR56" s="42">
        <f t="shared" si="46"/>
        <v>38.25</v>
      </c>
      <c r="AS56" s="42">
        <f t="shared" si="46"/>
        <v>21.993749999999999</v>
      </c>
      <c r="AT56" s="42">
        <f t="shared" si="46"/>
        <v>1.7</v>
      </c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</row>
    <row r="57" spans="1:62" ht="13.5" x14ac:dyDescent="0.2">
      <c r="A57" s="41">
        <v>107</v>
      </c>
      <c r="B57" s="41">
        <v>4</v>
      </c>
      <c r="C57" s="42">
        <v>31028</v>
      </c>
      <c r="D57" s="42">
        <v>36.107999999999997</v>
      </c>
      <c r="E57" s="42">
        <v>25.952624999999998</v>
      </c>
      <c r="F57" s="42">
        <v>1.76</v>
      </c>
      <c r="G57" s="42">
        <v>31002</v>
      </c>
      <c r="H57" s="42">
        <f>D57</f>
        <v>36.107999999999997</v>
      </c>
      <c r="I57" s="42">
        <f>E57</f>
        <v>25.952624999999998</v>
      </c>
      <c r="J57" s="42">
        <f t="shared" si="37"/>
        <v>1.76</v>
      </c>
      <c r="K57" s="42">
        <v>32003</v>
      </c>
      <c r="L57" s="42">
        <f t="shared" si="38"/>
        <v>36.107999999999997</v>
      </c>
      <c r="M57" s="42">
        <f t="shared" si="38"/>
        <v>25.952624999999998</v>
      </c>
      <c r="N57" s="42">
        <f t="shared" si="38"/>
        <v>1.76</v>
      </c>
      <c r="O57" s="42">
        <v>31001</v>
      </c>
      <c r="P57" s="42">
        <f t="shared" si="39"/>
        <v>36.107999999999997</v>
      </c>
      <c r="Q57" s="42">
        <f t="shared" si="39"/>
        <v>25.952624999999998</v>
      </c>
      <c r="R57" s="42">
        <f t="shared" si="39"/>
        <v>1.76</v>
      </c>
      <c r="S57" s="42">
        <v>32039</v>
      </c>
      <c r="T57" s="42">
        <f t="shared" si="40"/>
        <v>36.107999999999997</v>
      </c>
      <c r="U57" s="42">
        <f t="shared" si="40"/>
        <v>25.952624999999998</v>
      </c>
      <c r="V57" s="42">
        <f t="shared" si="40"/>
        <v>1.76</v>
      </c>
      <c r="W57" s="42">
        <v>31030</v>
      </c>
      <c r="X57" s="42">
        <f t="shared" si="41"/>
        <v>36.107999999999997</v>
      </c>
      <c r="Y57" s="42">
        <f t="shared" si="41"/>
        <v>25.952624999999998</v>
      </c>
      <c r="Z57" s="42">
        <f t="shared" si="41"/>
        <v>1.76</v>
      </c>
      <c r="AA57" s="42">
        <v>3066</v>
      </c>
      <c r="AB57" s="42">
        <f t="shared" si="42"/>
        <v>36.107999999999997</v>
      </c>
      <c r="AC57" s="42">
        <f t="shared" si="42"/>
        <v>25.952624999999998</v>
      </c>
      <c r="AD57" s="42">
        <f t="shared" si="42"/>
        <v>1.76</v>
      </c>
      <c r="AE57" s="42">
        <v>3007</v>
      </c>
      <c r="AF57" s="42">
        <f t="shared" si="43"/>
        <v>36.107999999999997</v>
      </c>
      <c r="AG57" s="42">
        <f t="shared" si="43"/>
        <v>25.952624999999998</v>
      </c>
      <c r="AH57" s="42">
        <f t="shared" si="43"/>
        <v>1.76</v>
      </c>
      <c r="AI57" s="42">
        <v>31006</v>
      </c>
      <c r="AJ57" s="42">
        <f t="shared" si="44"/>
        <v>36.107999999999997</v>
      </c>
      <c r="AK57" s="42">
        <f t="shared" si="44"/>
        <v>25.952624999999998</v>
      </c>
      <c r="AL57" s="42">
        <f t="shared" si="44"/>
        <v>1.76</v>
      </c>
      <c r="AM57" s="42">
        <v>32017</v>
      </c>
      <c r="AN57" s="42">
        <f t="shared" si="45"/>
        <v>36.107999999999997</v>
      </c>
      <c r="AO57" s="42">
        <f t="shared" si="45"/>
        <v>25.952624999999998</v>
      </c>
      <c r="AP57" s="42">
        <f t="shared" si="45"/>
        <v>1.76</v>
      </c>
      <c r="AQ57" s="42">
        <v>31037</v>
      </c>
      <c r="AR57" s="42">
        <f t="shared" si="46"/>
        <v>36.107999999999997</v>
      </c>
      <c r="AS57" s="42">
        <f t="shared" si="46"/>
        <v>25.952624999999998</v>
      </c>
      <c r="AT57" s="42">
        <f t="shared" si="46"/>
        <v>1.76</v>
      </c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</row>
    <row r="58" spans="1:62" ht="13.5" x14ac:dyDescent="0.2">
      <c r="A58" s="41">
        <v>108</v>
      </c>
      <c r="B58" s="41">
        <v>4</v>
      </c>
      <c r="C58" s="42">
        <v>30084</v>
      </c>
      <c r="D58" s="42">
        <v>48.562199999999997</v>
      </c>
      <c r="E58" s="42">
        <v>30.351374999999997</v>
      </c>
      <c r="F58" s="42">
        <v>1.82</v>
      </c>
      <c r="G58" s="42">
        <v>3035</v>
      </c>
      <c r="H58" s="42">
        <f>D58</f>
        <v>48.562199999999997</v>
      </c>
      <c r="I58" s="42">
        <f>E58</f>
        <v>30.351374999999997</v>
      </c>
      <c r="J58" s="42">
        <f t="shared" si="37"/>
        <v>1.82</v>
      </c>
      <c r="K58" s="42">
        <v>31028</v>
      </c>
      <c r="L58" s="42">
        <f t="shared" si="38"/>
        <v>48.562199999999997</v>
      </c>
      <c r="M58" s="42">
        <f t="shared" si="38"/>
        <v>30.351374999999997</v>
      </c>
      <c r="N58" s="42">
        <f t="shared" si="38"/>
        <v>1.82</v>
      </c>
      <c r="O58" s="42">
        <v>30010</v>
      </c>
      <c r="P58" s="42">
        <f t="shared" si="39"/>
        <v>48.562199999999997</v>
      </c>
      <c r="Q58" s="42">
        <f t="shared" si="39"/>
        <v>30.351374999999997</v>
      </c>
      <c r="R58" s="42">
        <f t="shared" si="39"/>
        <v>1.82</v>
      </c>
      <c r="S58" s="42">
        <v>31029</v>
      </c>
      <c r="T58" s="42">
        <f t="shared" si="40"/>
        <v>48.562199999999997</v>
      </c>
      <c r="U58" s="42">
        <f t="shared" si="40"/>
        <v>30.351374999999997</v>
      </c>
      <c r="V58" s="42">
        <f t="shared" si="40"/>
        <v>1.82</v>
      </c>
      <c r="W58" s="42">
        <v>32049</v>
      </c>
      <c r="X58" s="42">
        <f t="shared" si="41"/>
        <v>48.562199999999997</v>
      </c>
      <c r="Y58" s="42">
        <f t="shared" si="41"/>
        <v>30.351374999999997</v>
      </c>
      <c r="Z58" s="42">
        <f t="shared" si="41"/>
        <v>1.82</v>
      </c>
      <c r="AA58" s="42">
        <v>32018</v>
      </c>
      <c r="AB58" s="42">
        <f t="shared" si="42"/>
        <v>48.562199999999997</v>
      </c>
      <c r="AC58" s="42">
        <f t="shared" si="42"/>
        <v>30.351374999999997</v>
      </c>
      <c r="AD58" s="42">
        <f t="shared" si="42"/>
        <v>1.82</v>
      </c>
      <c r="AE58" s="42">
        <v>32041</v>
      </c>
      <c r="AF58" s="42">
        <f t="shared" si="43"/>
        <v>48.562199999999997</v>
      </c>
      <c r="AG58" s="42">
        <f t="shared" si="43"/>
        <v>30.351374999999997</v>
      </c>
      <c r="AH58" s="42">
        <f t="shared" si="43"/>
        <v>1.82</v>
      </c>
      <c r="AI58" s="42">
        <v>32033</v>
      </c>
      <c r="AJ58" s="42">
        <f t="shared" si="44"/>
        <v>48.562199999999997</v>
      </c>
      <c r="AK58" s="42">
        <f t="shared" si="44"/>
        <v>30.351374999999997</v>
      </c>
      <c r="AL58" s="42">
        <f t="shared" si="44"/>
        <v>1.82</v>
      </c>
      <c r="AM58" s="42">
        <v>3066</v>
      </c>
      <c r="AN58" s="42">
        <f t="shared" si="45"/>
        <v>48.562199999999997</v>
      </c>
      <c r="AO58" s="42">
        <f t="shared" si="45"/>
        <v>30.351374999999997</v>
      </c>
      <c r="AP58" s="42">
        <f t="shared" si="45"/>
        <v>1.82</v>
      </c>
      <c r="AQ58" s="42">
        <v>32035</v>
      </c>
      <c r="AR58" s="42">
        <f t="shared" si="46"/>
        <v>48.562199999999997</v>
      </c>
      <c r="AS58" s="42">
        <f t="shared" si="46"/>
        <v>30.351374999999997</v>
      </c>
      <c r="AT58" s="42">
        <f t="shared" si="46"/>
        <v>1.82</v>
      </c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</row>
    <row r="59" spans="1:62" ht="13.5" x14ac:dyDescent="0.2">
      <c r="A59" s="41">
        <v>109</v>
      </c>
      <c r="B59" s="41">
        <v>4</v>
      </c>
      <c r="C59" s="42">
        <v>32036</v>
      </c>
      <c r="D59" s="42">
        <v>56.303999999999995</v>
      </c>
      <c r="E59" s="42">
        <v>35.19</v>
      </c>
      <c r="F59" s="42">
        <v>1.88</v>
      </c>
      <c r="G59" s="42">
        <v>30047</v>
      </c>
      <c r="H59" s="42">
        <f>D59</f>
        <v>56.303999999999995</v>
      </c>
      <c r="I59" s="42">
        <f>E59</f>
        <v>35.19</v>
      </c>
      <c r="J59" s="42">
        <f t="shared" si="37"/>
        <v>1.88</v>
      </c>
      <c r="K59" s="42">
        <v>32033</v>
      </c>
      <c r="L59" s="42">
        <f t="shared" si="38"/>
        <v>56.303999999999995</v>
      </c>
      <c r="M59" s="42">
        <f t="shared" si="38"/>
        <v>35.19</v>
      </c>
      <c r="N59" s="42">
        <f t="shared" si="38"/>
        <v>1.88</v>
      </c>
      <c r="O59" s="42">
        <v>32047</v>
      </c>
      <c r="P59" s="42">
        <f t="shared" si="39"/>
        <v>56.303999999999995</v>
      </c>
      <c r="Q59" s="42">
        <f t="shared" si="39"/>
        <v>35.19</v>
      </c>
      <c r="R59" s="42">
        <f t="shared" si="39"/>
        <v>1.88</v>
      </c>
      <c r="S59" s="42">
        <v>31017</v>
      </c>
      <c r="T59" s="42">
        <f t="shared" si="40"/>
        <v>56.303999999999995</v>
      </c>
      <c r="U59" s="42">
        <f t="shared" si="40"/>
        <v>35.19</v>
      </c>
      <c r="V59" s="42">
        <f t="shared" si="40"/>
        <v>1.88</v>
      </c>
      <c r="W59" s="42">
        <v>32039</v>
      </c>
      <c r="X59" s="42">
        <f t="shared" si="41"/>
        <v>56.303999999999995</v>
      </c>
      <c r="Y59" s="42">
        <f t="shared" si="41"/>
        <v>35.19</v>
      </c>
      <c r="Z59" s="42">
        <f t="shared" si="41"/>
        <v>1.88</v>
      </c>
      <c r="AA59" s="42">
        <v>32037</v>
      </c>
      <c r="AB59" s="42">
        <f t="shared" si="42"/>
        <v>56.303999999999995</v>
      </c>
      <c r="AC59" s="42">
        <f t="shared" si="42"/>
        <v>35.19</v>
      </c>
      <c r="AD59" s="42">
        <f t="shared" si="42"/>
        <v>1.88</v>
      </c>
      <c r="AE59" s="42">
        <v>31025</v>
      </c>
      <c r="AF59" s="42">
        <f t="shared" si="43"/>
        <v>56.303999999999995</v>
      </c>
      <c r="AG59" s="42">
        <f t="shared" si="43"/>
        <v>35.19</v>
      </c>
      <c r="AH59" s="42">
        <f t="shared" si="43"/>
        <v>1.88</v>
      </c>
      <c r="AI59" s="42">
        <v>30063</v>
      </c>
      <c r="AJ59" s="42">
        <f t="shared" si="44"/>
        <v>56.303999999999995</v>
      </c>
      <c r="AK59" s="42">
        <f t="shared" si="44"/>
        <v>35.19</v>
      </c>
      <c r="AL59" s="42">
        <f t="shared" si="44"/>
        <v>1.88</v>
      </c>
      <c r="AM59" s="42">
        <v>3059</v>
      </c>
      <c r="AN59" s="42">
        <f t="shared" si="45"/>
        <v>56.303999999999995</v>
      </c>
      <c r="AO59" s="42">
        <f t="shared" si="45"/>
        <v>35.19</v>
      </c>
      <c r="AP59" s="42">
        <f t="shared" si="45"/>
        <v>1.88</v>
      </c>
      <c r="AQ59" s="44">
        <v>5010</v>
      </c>
      <c r="AR59" s="42">
        <f t="shared" si="46"/>
        <v>56.303999999999995</v>
      </c>
      <c r="AS59" s="42">
        <f t="shared" si="46"/>
        <v>35.19</v>
      </c>
      <c r="AT59" s="42">
        <f t="shared" si="46"/>
        <v>1.88</v>
      </c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</row>
    <row r="60" spans="1:62" ht="13.5" x14ac:dyDescent="0.2">
      <c r="A60" s="41">
        <v>110</v>
      </c>
      <c r="B60" s="41">
        <v>5</v>
      </c>
      <c r="C60" s="42">
        <v>32010</v>
      </c>
      <c r="D60" s="42">
        <v>64.749600000000001</v>
      </c>
      <c r="E60" s="42">
        <v>46.538774999999987</v>
      </c>
      <c r="F60" s="42">
        <v>1.94</v>
      </c>
      <c r="G60" s="42">
        <v>31005</v>
      </c>
      <c r="H60" s="42">
        <f>D60</f>
        <v>64.749600000000001</v>
      </c>
      <c r="I60" s="42">
        <f>E60</f>
        <v>46.538774999999987</v>
      </c>
      <c r="J60" s="42">
        <f t="shared" si="37"/>
        <v>1.94</v>
      </c>
      <c r="K60" s="42">
        <v>3033</v>
      </c>
      <c r="L60" s="42">
        <f t="shared" si="38"/>
        <v>64.749600000000001</v>
      </c>
      <c r="M60" s="42">
        <f t="shared" si="38"/>
        <v>46.538774999999987</v>
      </c>
      <c r="N60" s="42">
        <f t="shared" si="38"/>
        <v>1.94</v>
      </c>
      <c r="O60" s="42">
        <v>30007</v>
      </c>
      <c r="P60" s="42">
        <f t="shared" si="39"/>
        <v>64.749600000000001</v>
      </c>
      <c r="Q60" s="42">
        <f t="shared" si="39"/>
        <v>46.538774999999987</v>
      </c>
      <c r="R60" s="42">
        <f t="shared" si="39"/>
        <v>1.94</v>
      </c>
      <c r="S60" s="42">
        <v>3017</v>
      </c>
      <c r="T60" s="42">
        <f t="shared" si="40"/>
        <v>64.749600000000001</v>
      </c>
      <c r="U60" s="42">
        <f t="shared" si="40"/>
        <v>46.538774999999987</v>
      </c>
      <c r="V60" s="42">
        <f t="shared" si="40"/>
        <v>1.94</v>
      </c>
      <c r="W60" s="42">
        <v>32017</v>
      </c>
      <c r="X60" s="42">
        <f t="shared" si="41"/>
        <v>64.749600000000001</v>
      </c>
      <c r="Y60" s="42">
        <f t="shared" si="41"/>
        <v>46.538774999999987</v>
      </c>
      <c r="Z60" s="42">
        <f t="shared" si="41"/>
        <v>1.94</v>
      </c>
      <c r="AA60" s="42">
        <v>32008</v>
      </c>
      <c r="AB60" s="42">
        <f t="shared" si="42"/>
        <v>64.749600000000001</v>
      </c>
      <c r="AC60" s="42">
        <f t="shared" si="42"/>
        <v>46.538774999999987</v>
      </c>
      <c r="AD60" s="42">
        <f t="shared" si="42"/>
        <v>1.94</v>
      </c>
      <c r="AE60" s="42">
        <v>31029</v>
      </c>
      <c r="AF60" s="42">
        <f t="shared" si="43"/>
        <v>64.749600000000001</v>
      </c>
      <c r="AG60" s="42">
        <f t="shared" si="43"/>
        <v>46.538774999999987</v>
      </c>
      <c r="AH60" s="42">
        <f t="shared" si="43"/>
        <v>1.94</v>
      </c>
      <c r="AI60" s="42">
        <v>31016</v>
      </c>
      <c r="AJ60" s="42">
        <f t="shared" si="44"/>
        <v>64.749600000000001</v>
      </c>
      <c r="AK60" s="42">
        <f t="shared" si="44"/>
        <v>46.538774999999987</v>
      </c>
      <c r="AL60" s="42">
        <f t="shared" si="44"/>
        <v>1.94</v>
      </c>
      <c r="AM60" s="42">
        <v>32018</v>
      </c>
      <c r="AN60" s="42">
        <f t="shared" si="45"/>
        <v>64.749600000000001</v>
      </c>
      <c r="AO60" s="42">
        <f t="shared" si="45"/>
        <v>46.538774999999987</v>
      </c>
      <c r="AP60" s="42">
        <f t="shared" si="45"/>
        <v>1.94</v>
      </c>
      <c r="AQ60" s="42">
        <v>32013</v>
      </c>
      <c r="AR60" s="42">
        <f t="shared" si="46"/>
        <v>64.749600000000001</v>
      </c>
      <c r="AS60" s="42">
        <f t="shared" si="46"/>
        <v>46.538774999999987</v>
      </c>
      <c r="AT60" s="42">
        <f t="shared" si="46"/>
        <v>1.94</v>
      </c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</row>
    <row r="61" spans="1:62" ht="13.5" x14ac:dyDescent="0.2">
      <c r="A61" s="41">
        <v>111</v>
      </c>
      <c r="B61" s="41">
        <v>5</v>
      </c>
      <c r="C61" s="42">
        <v>31018</v>
      </c>
      <c r="D61" s="42">
        <v>73.899000000000001</v>
      </c>
      <c r="E61" s="42">
        <v>53.114906249999997</v>
      </c>
      <c r="F61" s="42">
        <v>2</v>
      </c>
      <c r="G61" s="42">
        <v>31026</v>
      </c>
      <c r="H61" s="42">
        <f>D61</f>
        <v>73.899000000000001</v>
      </c>
      <c r="I61" s="42">
        <f>E61</f>
        <v>53.114906249999997</v>
      </c>
      <c r="J61" s="42">
        <f t="shared" si="37"/>
        <v>2</v>
      </c>
      <c r="K61" s="42">
        <v>31040</v>
      </c>
      <c r="L61" s="42">
        <f t="shared" si="38"/>
        <v>73.899000000000001</v>
      </c>
      <c r="M61" s="42">
        <f t="shared" si="38"/>
        <v>53.114906249999997</v>
      </c>
      <c r="N61" s="42">
        <f t="shared" si="38"/>
        <v>2</v>
      </c>
      <c r="O61" s="42">
        <v>32042</v>
      </c>
      <c r="P61" s="42">
        <f t="shared" si="39"/>
        <v>73.899000000000001</v>
      </c>
      <c r="Q61" s="42">
        <f t="shared" si="39"/>
        <v>53.114906249999997</v>
      </c>
      <c r="R61" s="42">
        <f t="shared" si="39"/>
        <v>2</v>
      </c>
      <c r="S61" s="42">
        <v>30079</v>
      </c>
      <c r="T61" s="42">
        <f t="shared" si="40"/>
        <v>73.899000000000001</v>
      </c>
      <c r="U61" s="42">
        <f t="shared" si="40"/>
        <v>53.114906249999997</v>
      </c>
      <c r="V61" s="42">
        <f t="shared" si="40"/>
        <v>2</v>
      </c>
      <c r="W61" s="42">
        <v>32022</v>
      </c>
      <c r="X61" s="42">
        <f t="shared" si="41"/>
        <v>73.899000000000001</v>
      </c>
      <c r="Y61" s="42">
        <f t="shared" si="41"/>
        <v>53.114906249999997</v>
      </c>
      <c r="Z61" s="42">
        <f t="shared" si="41"/>
        <v>2</v>
      </c>
      <c r="AA61" s="42">
        <v>30104</v>
      </c>
      <c r="AB61" s="42">
        <f t="shared" si="42"/>
        <v>73.899000000000001</v>
      </c>
      <c r="AC61" s="42">
        <f t="shared" si="42"/>
        <v>53.114906249999997</v>
      </c>
      <c r="AD61" s="42">
        <f t="shared" si="42"/>
        <v>2</v>
      </c>
      <c r="AE61" s="42">
        <v>31018</v>
      </c>
      <c r="AF61" s="42">
        <f t="shared" si="43"/>
        <v>73.899000000000001</v>
      </c>
      <c r="AG61" s="42">
        <f t="shared" si="43"/>
        <v>53.114906249999997</v>
      </c>
      <c r="AH61" s="42">
        <f t="shared" si="43"/>
        <v>2</v>
      </c>
      <c r="AI61" s="42">
        <v>32012</v>
      </c>
      <c r="AJ61" s="42">
        <f t="shared" si="44"/>
        <v>73.899000000000001</v>
      </c>
      <c r="AK61" s="42">
        <f t="shared" si="44"/>
        <v>53.114906249999997</v>
      </c>
      <c r="AL61" s="42">
        <f t="shared" si="44"/>
        <v>2</v>
      </c>
      <c r="AM61" s="42">
        <v>3044</v>
      </c>
      <c r="AN61" s="42">
        <f t="shared" si="45"/>
        <v>73.899000000000001</v>
      </c>
      <c r="AO61" s="42">
        <f t="shared" si="45"/>
        <v>53.114906249999997</v>
      </c>
      <c r="AP61" s="42">
        <f t="shared" si="45"/>
        <v>2</v>
      </c>
      <c r="AQ61" s="42">
        <v>32049</v>
      </c>
      <c r="AR61" s="42">
        <f t="shared" si="46"/>
        <v>73.899000000000001</v>
      </c>
      <c r="AS61" s="42">
        <f t="shared" si="46"/>
        <v>53.114906249999997</v>
      </c>
      <c r="AT61" s="42">
        <f t="shared" si="46"/>
        <v>2</v>
      </c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</row>
    <row r="62" spans="1:62" ht="13.5" x14ac:dyDescent="0.2">
      <c r="A62" s="41">
        <v>112</v>
      </c>
      <c r="B62" s="41">
        <v>5</v>
      </c>
      <c r="C62" s="42">
        <v>32007</v>
      </c>
      <c r="D62" s="42">
        <v>83.752200000000016</v>
      </c>
      <c r="E62" s="42">
        <v>60.196893750000001</v>
      </c>
      <c r="F62" s="42">
        <v>2.06</v>
      </c>
      <c r="G62" s="42">
        <v>31018</v>
      </c>
      <c r="H62" s="42">
        <f>D62</f>
        <v>83.752200000000016</v>
      </c>
      <c r="I62" s="42">
        <f>E62</f>
        <v>60.196893750000001</v>
      </c>
      <c r="J62" s="42">
        <f t="shared" ref="J62:J65" si="47">F62</f>
        <v>2.06</v>
      </c>
      <c r="K62" s="42">
        <v>32032</v>
      </c>
      <c r="L62" s="42">
        <f t="shared" ref="L62:N65" si="48">H62</f>
        <v>83.752200000000016</v>
      </c>
      <c r="M62" s="42">
        <f t="shared" si="48"/>
        <v>60.196893750000001</v>
      </c>
      <c r="N62" s="42">
        <f t="shared" si="48"/>
        <v>2.06</v>
      </c>
      <c r="O62" s="42">
        <v>32027</v>
      </c>
      <c r="P62" s="42">
        <f t="shared" si="39"/>
        <v>83.752200000000016</v>
      </c>
      <c r="Q62" s="42">
        <f t="shared" si="39"/>
        <v>60.196893750000001</v>
      </c>
      <c r="R62" s="42">
        <f t="shared" si="39"/>
        <v>2.06</v>
      </c>
      <c r="S62" s="42">
        <v>30050</v>
      </c>
      <c r="T62" s="42">
        <f t="shared" si="40"/>
        <v>83.752200000000016</v>
      </c>
      <c r="U62" s="42">
        <f t="shared" si="40"/>
        <v>60.196893750000001</v>
      </c>
      <c r="V62" s="42">
        <f t="shared" si="40"/>
        <v>2.06</v>
      </c>
      <c r="W62" s="42">
        <v>32039</v>
      </c>
      <c r="X62" s="42">
        <f t="shared" si="41"/>
        <v>83.752200000000016</v>
      </c>
      <c r="Y62" s="42">
        <f t="shared" si="41"/>
        <v>60.196893750000001</v>
      </c>
      <c r="Z62" s="42">
        <f t="shared" si="41"/>
        <v>2.06</v>
      </c>
      <c r="AA62" s="42">
        <v>30052</v>
      </c>
      <c r="AB62" s="42">
        <f t="shared" si="42"/>
        <v>83.752200000000016</v>
      </c>
      <c r="AC62" s="42">
        <f t="shared" si="42"/>
        <v>60.196893750000001</v>
      </c>
      <c r="AD62" s="42">
        <f t="shared" si="42"/>
        <v>2.06</v>
      </c>
      <c r="AE62" s="42">
        <v>32024</v>
      </c>
      <c r="AF62" s="42">
        <f t="shared" si="43"/>
        <v>83.752200000000016</v>
      </c>
      <c r="AG62" s="42">
        <f t="shared" si="43"/>
        <v>60.196893750000001</v>
      </c>
      <c r="AH62" s="42">
        <f t="shared" si="43"/>
        <v>2.06</v>
      </c>
      <c r="AI62" s="42">
        <v>31015</v>
      </c>
      <c r="AJ62" s="42">
        <f t="shared" si="44"/>
        <v>83.752200000000016</v>
      </c>
      <c r="AK62" s="42">
        <f t="shared" si="44"/>
        <v>60.196893750000001</v>
      </c>
      <c r="AL62" s="42">
        <f t="shared" si="44"/>
        <v>2.06</v>
      </c>
      <c r="AM62" s="42">
        <v>31025</v>
      </c>
      <c r="AN62" s="42">
        <f t="shared" si="45"/>
        <v>83.752200000000016</v>
      </c>
      <c r="AO62" s="42">
        <f t="shared" si="45"/>
        <v>60.196893750000001</v>
      </c>
      <c r="AP62" s="42">
        <f t="shared" si="45"/>
        <v>2.06</v>
      </c>
      <c r="AQ62" s="44">
        <v>5011</v>
      </c>
      <c r="AR62" s="42">
        <f t="shared" si="46"/>
        <v>83.752200000000016</v>
      </c>
      <c r="AS62" s="42">
        <f t="shared" si="46"/>
        <v>60.196893750000001</v>
      </c>
      <c r="AT62" s="42">
        <f t="shared" si="46"/>
        <v>2.06</v>
      </c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</row>
    <row r="63" spans="1:62" ht="13.5" x14ac:dyDescent="0.2">
      <c r="A63" s="41">
        <v>113</v>
      </c>
      <c r="B63" s="41">
        <v>6</v>
      </c>
      <c r="C63" s="42">
        <v>30039</v>
      </c>
      <c r="D63" s="42">
        <v>94.309200000000004</v>
      </c>
      <c r="E63" s="42">
        <v>67.784737499999991</v>
      </c>
      <c r="F63" s="42">
        <v>2.12</v>
      </c>
      <c r="G63" s="42">
        <v>32016</v>
      </c>
      <c r="H63" s="42">
        <f>D63</f>
        <v>94.309200000000004</v>
      </c>
      <c r="I63" s="42">
        <f>E63</f>
        <v>67.784737499999991</v>
      </c>
      <c r="J63" s="42">
        <f t="shared" si="47"/>
        <v>2.12</v>
      </c>
      <c r="K63" s="42">
        <v>32036</v>
      </c>
      <c r="L63" s="42">
        <f t="shared" si="48"/>
        <v>94.309200000000004</v>
      </c>
      <c r="M63" s="42">
        <f t="shared" si="48"/>
        <v>67.784737499999991</v>
      </c>
      <c r="N63" s="42">
        <f t="shared" si="48"/>
        <v>2.12</v>
      </c>
      <c r="O63" s="42">
        <v>30046</v>
      </c>
      <c r="P63" s="42">
        <f t="shared" si="39"/>
        <v>94.309200000000004</v>
      </c>
      <c r="Q63" s="42">
        <f t="shared" si="39"/>
        <v>67.784737499999991</v>
      </c>
      <c r="R63" s="42">
        <f t="shared" si="39"/>
        <v>2.12</v>
      </c>
      <c r="S63" s="42">
        <v>31015</v>
      </c>
      <c r="T63" s="42">
        <f t="shared" si="40"/>
        <v>94.309200000000004</v>
      </c>
      <c r="U63" s="42">
        <f t="shared" si="40"/>
        <v>67.784737499999991</v>
      </c>
      <c r="V63" s="42">
        <f t="shared" si="40"/>
        <v>2.12</v>
      </c>
      <c r="W63" s="42">
        <v>3061</v>
      </c>
      <c r="X63" s="42">
        <f t="shared" si="41"/>
        <v>94.309200000000004</v>
      </c>
      <c r="Y63" s="42">
        <f t="shared" si="41"/>
        <v>67.784737499999991</v>
      </c>
      <c r="Z63" s="42">
        <f t="shared" si="41"/>
        <v>2.12</v>
      </c>
      <c r="AA63" s="42">
        <v>30052</v>
      </c>
      <c r="AB63" s="42">
        <f t="shared" si="42"/>
        <v>94.309200000000004</v>
      </c>
      <c r="AC63" s="42">
        <f t="shared" si="42"/>
        <v>67.784737499999991</v>
      </c>
      <c r="AD63" s="42">
        <f t="shared" si="42"/>
        <v>2.12</v>
      </c>
      <c r="AE63" s="42">
        <v>31034</v>
      </c>
      <c r="AF63" s="42">
        <f t="shared" si="43"/>
        <v>94.309200000000004</v>
      </c>
      <c r="AG63" s="42">
        <f t="shared" si="43"/>
        <v>67.784737499999991</v>
      </c>
      <c r="AH63" s="42">
        <f t="shared" si="43"/>
        <v>2.12</v>
      </c>
      <c r="AI63" s="42">
        <v>31015</v>
      </c>
      <c r="AJ63" s="42">
        <f t="shared" si="44"/>
        <v>94.309200000000004</v>
      </c>
      <c r="AK63" s="42">
        <f t="shared" si="44"/>
        <v>67.784737499999991</v>
      </c>
      <c r="AL63" s="42">
        <f t="shared" si="44"/>
        <v>2.12</v>
      </c>
      <c r="AM63" s="42">
        <v>31030</v>
      </c>
      <c r="AN63" s="42">
        <f t="shared" si="45"/>
        <v>94.309200000000004</v>
      </c>
      <c r="AO63" s="42">
        <f t="shared" si="45"/>
        <v>67.784737499999991</v>
      </c>
      <c r="AP63" s="42">
        <f t="shared" si="45"/>
        <v>2.12</v>
      </c>
      <c r="AQ63" s="42">
        <v>30057</v>
      </c>
      <c r="AR63" s="42">
        <f t="shared" si="46"/>
        <v>94.309200000000004</v>
      </c>
      <c r="AS63" s="42">
        <f t="shared" si="46"/>
        <v>67.784737499999991</v>
      </c>
      <c r="AT63" s="42">
        <f t="shared" si="46"/>
        <v>2.12</v>
      </c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</row>
    <row r="64" spans="1:62" ht="13.5" x14ac:dyDescent="0.2">
      <c r="A64" s="41">
        <v>114</v>
      </c>
      <c r="B64" s="41">
        <v>6</v>
      </c>
      <c r="C64" s="42">
        <v>31002</v>
      </c>
      <c r="D64" s="42">
        <v>105.57000000000001</v>
      </c>
      <c r="E64" s="42">
        <v>75.878437499999976</v>
      </c>
      <c r="F64" s="42">
        <v>2.1800000000000002</v>
      </c>
      <c r="G64" s="42">
        <v>32012</v>
      </c>
      <c r="H64" s="42">
        <f>D64</f>
        <v>105.57000000000001</v>
      </c>
      <c r="I64" s="42">
        <f>E64</f>
        <v>75.878437499999976</v>
      </c>
      <c r="J64" s="42">
        <f t="shared" si="47"/>
        <v>2.1800000000000002</v>
      </c>
      <c r="K64" s="42">
        <v>32035</v>
      </c>
      <c r="L64" s="42">
        <f t="shared" si="48"/>
        <v>105.57000000000001</v>
      </c>
      <c r="M64" s="42">
        <f t="shared" si="48"/>
        <v>75.878437499999976</v>
      </c>
      <c r="N64" s="42">
        <f t="shared" si="48"/>
        <v>2.1800000000000002</v>
      </c>
      <c r="O64" s="42">
        <v>3032</v>
      </c>
      <c r="P64" s="42">
        <f t="shared" si="39"/>
        <v>105.57000000000001</v>
      </c>
      <c r="Q64" s="42">
        <f t="shared" si="39"/>
        <v>75.878437499999976</v>
      </c>
      <c r="R64" s="42">
        <f t="shared" si="39"/>
        <v>2.1800000000000002</v>
      </c>
      <c r="S64" s="42">
        <v>31001</v>
      </c>
      <c r="T64" s="42">
        <f t="shared" si="40"/>
        <v>105.57000000000001</v>
      </c>
      <c r="U64" s="42">
        <f t="shared" si="40"/>
        <v>75.878437499999976</v>
      </c>
      <c r="V64" s="42">
        <f t="shared" si="40"/>
        <v>2.1800000000000002</v>
      </c>
      <c r="W64" s="42">
        <v>32038</v>
      </c>
      <c r="X64" s="42">
        <f t="shared" si="41"/>
        <v>105.57000000000001</v>
      </c>
      <c r="Y64" s="42">
        <f t="shared" si="41"/>
        <v>75.878437499999976</v>
      </c>
      <c r="Z64" s="42">
        <f t="shared" si="41"/>
        <v>2.1800000000000002</v>
      </c>
      <c r="AA64" s="42">
        <v>3042</v>
      </c>
      <c r="AB64" s="42">
        <f t="shared" si="42"/>
        <v>105.57000000000001</v>
      </c>
      <c r="AC64" s="42">
        <f t="shared" si="42"/>
        <v>75.878437499999976</v>
      </c>
      <c r="AD64" s="42">
        <f t="shared" si="42"/>
        <v>2.1800000000000002</v>
      </c>
      <c r="AE64" s="42">
        <v>3053</v>
      </c>
      <c r="AF64" s="42">
        <f t="shared" si="43"/>
        <v>105.57000000000001</v>
      </c>
      <c r="AG64" s="42">
        <f t="shared" si="43"/>
        <v>75.878437499999976</v>
      </c>
      <c r="AH64" s="42">
        <f t="shared" si="43"/>
        <v>2.1800000000000002</v>
      </c>
      <c r="AI64" s="42">
        <v>32034</v>
      </c>
      <c r="AJ64" s="42">
        <f t="shared" si="44"/>
        <v>105.57000000000001</v>
      </c>
      <c r="AK64" s="42">
        <f t="shared" si="44"/>
        <v>75.878437499999976</v>
      </c>
      <c r="AL64" s="42">
        <f t="shared" si="44"/>
        <v>2.1800000000000002</v>
      </c>
      <c r="AM64" s="42">
        <v>3057</v>
      </c>
      <c r="AN64" s="42">
        <f t="shared" si="45"/>
        <v>105.57000000000001</v>
      </c>
      <c r="AO64" s="42">
        <f t="shared" si="45"/>
        <v>75.878437499999976</v>
      </c>
      <c r="AP64" s="42">
        <f t="shared" si="45"/>
        <v>2.1800000000000002</v>
      </c>
      <c r="AQ64" s="42">
        <v>3019</v>
      </c>
      <c r="AR64" s="42">
        <f t="shared" si="46"/>
        <v>105.57000000000001</v>
      </c>
      <c r="AS64" s="42">
        <f t="shared" si="46"/>
        <v>75.878437499999976</v>
      </c>
      <c r="AT64" s="42">
        <f t="shared" si="46"/>
        <v>2.1800000000000002</v>
      </c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</row>
    <row r="65" spans="1:62" ht="13.5" x14ac:dyDescent="0.2">
      <c r="A65" s="41">
        <v>115</v>
      </c>
      <c r="B65" s="41">
        <v>6</v>
      </c>
      <c r="C65" s="42">
        <v>31004</v>
      </c>
      <c r="D65" s="42">
        <v>112.60799999999999</v>
      </c>
      <c r="E65" s="42">
        <v>80.936999999999983</v>
      </c>
      <c r="F65" s="42">
        <v>2.2400000000000002</v>
      </c>
      <c r="G65" s="42">
        <v>30083</v>
      </c>
      <c r="H65" s="42">
        <f>D65</f>
        <v>112.60799999999999</v>
      </c>
      <c r="I65" s="42">
        <f>E65</f>
        <v>80.936999999999983</v>
      </c>
      <c r="J65" s="42">
        <f t="shared" si="47"/>
        <v>2.2400000000000002</v>
      </c>
      <c r="K65" s="42">
        <v>32009</v>
      </c>
      <c r="L65" s="42">
        <f t="shared" si="48"/>
        <v>112.60799999999999</v>
      </c>
      <c r="M65" s="42">
        <f t="shared" si="48"/>
        <v>80.936999999999983</v>
      </c>
      <c r="N65" s="42">
        <f t="shared" si="48"/>
        <v>2.2400000000000002</v>
      </c>
      <c r="O65" s="42">
        <v>31023</v>
      </c>
      <c r="P65" s="42">
        <f t="shared" si="39"/>
        <v>112.60799999999999</v>
      </c>
      <c r="Q65" s="42">
        <f t="shared" si="39"/>
        <v>80.936999999999983</v>
      </c>
      <c r="R65" s="42">
        <f t="shared" si="39"/>
        <v>2.2400000000000002</v>
      </c>
      <c r="S65" s="42">
        <v>30008</v>
      </c>
      <c r="T65" s="42">
        <f t="shared" si="40"/>
        <v>112.60799999999999</v>
      </c>
      <c r="U65" s="42">
        <f t="shared" si="40"/>
        <v>80.936999999999983</v>
      </c>
      <c r="V65" s="42">
        <f t="shared" si="40"/>
        <v>2.2400000000000002</v>
      </c>
      <c r="W65" s="42">
        <v>30008</v>
      </c>
      <c r="X65" s="42">
        <f t="shared" si="41"/>
        <v>112.60799999999999</v>
      </c>
      <c r="Y65" s="42">
        <f t="shared" si="41"/>
        <v>80.936999999999983</v>
      </c>
      <c r="Z65" s="42">
        <f t="shared" si="41"/>
        <v>2.2400000000000002</v>
      </c>
      <c r="AA65" s="42">
        <v>30064</v>
      </c>
      <c r="AB65" s="42">
        <f t="shared" si="42"/>
        <v>112.60799999999999</v>
      </c>
      <c r="AC65" s="42">
        <f t="shared" si="42"/>
        <v>80.936999999999983</v>
      </c>
      <c r="AD65" s="42">
        <f t="shared" si="42"/>
        <v>2.2400000000000002</v>
      </c>
      <c r="AE65" s="42">
        <v>31033</v>
      </c>
      <c r="AF65" s="42">
        <f t="shared" si="43"/>
        <v>112.60799999999999</v>
      </c>
      <c r="AG65" s="42">
        <f t="shared" si="43"/>
        <v>80.936999999999983</v>
      </c>
      <c r="AH65" s="42">
        <f t="shared" si="43"/>
        <v>2.2400000000000002</v>
      </c>
      <c r="AI65" s="42">
        <v>32044</v>
      </c>
      <c r="AJ65" s="42">
        <f t="shared" si="44"/>
        <v>112.60799999999999</v>
      </c>
      <c r="AK65" s="42">
        <f t="shared" si="44"/>
        <v>80.936999999999983</v>
      </c>
      <c r="AL65" s="42">
        <f t="shared" si="44"/>
        <v>2.2400000000000002</v>
      </c>
      <c r="AM65" s="42">
        <v>31033</v>
      </c>
      <c r="AN65" s="42">
        <f t="shared" si="45"/>
        <v>112.60799999999999</v>
      </c>
      <c r="AO65" s="42">
        <f t="shared" si="45"/>
        <v>80.936999999999983</v>
      </c>
      <c r="AP65" s="42">
        <f t="shared" si="45"/>
        <v>2.2400000000000002</v>
      </c>
      <c r="AQ65" s="44">
        <v>5012</v>
      </c>
      <c r="AR65" s="42">
        <f t="shared" si="46"/>
        <v>112.60799999999999</v>
      </c>
      <c r="AS65" s="42">
        <f t="shared" si="46"/>
        <v>80.936999999999983</v>
      </c>
      <c r="AT65" s="42">
        <f t="shared" si="46"/>
        <v>2.2400000000000002</v>
      </c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</row>
  </sheetData>
  <phoneticPr fontId="5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A40" workbookViewId="0">
      <selection activeCell="F40" sqref="F1:F1048576"/>
    </sheetView>
  </sheetViews>
  <sheetFormatPr defaultColWidth="9" defaultRowHeight="14.25" x14ac:dyDescent="0.2"/>
  <cols>
    <col min="1" max="2" width="9" style="2"/>
    <col min="3" max="3" width="16.8984375" style="2" customWidth="1"/>
    <col min="4" max="4" width="9" style="2"/>
    <col min="5" max="5" width="9" style="13"/>
    <col min="6" max="8" width="9" style="2"/>
    <col min="9" max="9" width="66.19921875" style="2" customWidth="1"/>
    <col min="10" max="10" width="22.19921875" style="2" customWidth="1"/>
    <col min="11" max="11" width="9" style="14"/>
    <col min="12" max="27" width="5.5" style="2" customWidth="1"/>
    <col min="28" max="16384" width="9" style="2"/>
  </cols>
  <sheetData>
    <row r="1" spans="1:39" s="11" customFormat="1" ht="27.75" customHeight="1" x14ac:dyDescent="0.2">
      <c r="A1" s="15" t="s">
        <v>0</v>
      </c>
      <c r="B1" s="15" t="s">
        <v>151</v>
      </c>
      <c r="C1" s="15" t="s">
        <v>152</v>
      </c>
      <c r="D1" s="15" t="s">
        <v>153</v>
      </c>
      <c r="E1" s="16" t="s">
        <v>154</v>
      </c>
      <c r="F1" s="15" t="s">
        <v>155</v>
      </c>
      <c r="G1" s="15" t="s">
        <v>156</v>
      </c>
      <c r="H1" s="15" t="s">
        <v>157</v>
      </c>
      <c r="I1" s="21" t="s">
        <v>158</v>
      </c>
      <c r="J1" s="15" t="s">
        <v>159</v>
      </c>
      <c r="K1" s="15" t="s">
        <v>160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s="11" customFormat="1" x14ac:dyDescent="0.2">
      <c r="A2" s="17">
        <v>1</v>
      </c>
      <c r="B2" s="15" t="s">
        <v>255</v>
      </c>
      <c r="C2" s="15" t="s">
        <v>353</v>
      </c>
      <c r="D2" s="15">
        <v>0</v>
      </c>
      <c r="E2" s="16">
        <v>2500</v>
      </c>
      <c r="F2" s="15">
        <v>3</v>
      </c>
      <c r="G2" s="15">
        <v>4</v>
      </c>
      <c r="H2" s="15">
        <v>0</v>
      </c>
      <c r="I2" s="37" t="s">
        <v>301</v>
      </c>
      <c r="J2" s="15"/>
      <c r="K2" s="15">
        <v>0</v>
      </c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39" s="11" customFormat="1" x14ac:dyDescent="0.2">
      <c r="A3" s="17">
        <v>2</v>
      </c>
      <c r="B3" s="15" t="s">
        <v>256</v>
      </c>
      <c r="C3" s="15"/>
      <c r="D3" s="15">
        <v>0</v>
      </c>
      <c r="E3" s="16">
        <v>3055</v>
      </c>
      <c r="F3" s="15">
        <v>5</v>
      </c>
      <c r="G3" s="15">
        <v>4</v>
      </c>
      <c r="H3" s="15">
        <v>0</v>
      </c>
      <c r="I3" s="38" t="s">
        <v>302</v>
      </c>
      <c r="J3" s="15"/>
      <c r="K3" s="15">
        <v>0</v>
      </c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39" s="11" customFormat="1" x14ac:dyDescent="0.2">
      <c r="A4" s="17">
        <v>3</v>
      </c>
      <c r="B4" s="15" t="s">
        <v>257</v>
      </c>
      <c r="C4" s="15"/>
      <c r="D4" s="15">
        <v>0</v>
      </c>
      <c r="E4" s="16">
        <v>3510</v>
      </c>
      <c r="F4" s="15">
        <v>5</v>
      </c>
      <c r="G4" s="15">
        <v>4</v>
      </c>
      <c r="H4" s="15">
        <v>0</v>
      </c>
      <c r="I4" s="38" t="s">
        <v>303</v>
      </c>
      <c r="J4" s="15"/>
      <c r="K4" s="15"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39" s="11" customFormat="1" x14ac:dyDescent="0.2">
      <c r="A5" s="17">
        <v>4</v>
      </c>
      <c r="B5" s="15" t="s">
        <v>258</v>
      </c>
      <c r="C5" s="15" t="s">
        <v>347</v>
      </c>
      <c r="D5" s="15">
        <v>0</v>
      </c>
      <c r="E5" s="16">
        <v>4030</v>
      </c>
      <c r="F5" s="15">
        <v>3</v>
      </c>
      <c r="G5" s="15">
        <v>4</v>
      </c>
      <c r="H5" s="15">
        <v>0</v>
      </c>
      <c r="I5" s="38" t="s">
        <v>249</v>
      </c>
      <c r="J5" s="15"/>
      <c r="K5" s="15">
        <v>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39" s="11" customFormat="1" x14ac:dyDescent="0.2">
      <c r="A6" s="17">
        <v>5</v>
      </c>
      <c r="B6" s="15" t="s">
        <v>259</v>
      </c>
      <c r="C6" s="15"/>
      <c r="D6" s="15">
        <v>0</v>
      </c>
      <c r="E6" s="16">
        <v>4550</v>
      </c>
      <c r="F6" s="15">
        <v>5</v>
      </c>
      <c r="G6" s="15">
        <v>4</v>
      </c>
      <c r="H6" s="15">
        <v>0</v>
      </c>
      <c r="I6" s="38" t="s">
        <v>304</v>
      </c>
      <c r="J6" s="15"/>
      <c r="K6" s="15">
        <v>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39" s="11" customFormat="1" x14ac:dyDescent="0.2">
      <c r="A7" s="17">
        <v>6</v>
      </c>
      <c r="B7" s="15" t="s">
        <v>260</v>
      </c>
      <c r="C7" s="15"/>
      <c r="D7" s="15">
        <v>0</v>
      </c>
      <c r="E7" s="16">
        <v>5070</v>
      </c>
      <c r="F7" s="15">
        <v>5</v>
      </c>
      <c r="G7" s="15">
        <v>4</v>
      </c>
      <c r="H7" s="15">
        <v>0</v>
      </c>
      <c r="I7" s="38" t="s">
        <v>305</v>
      </c>
      <c r="J7" s="15"/>
      <c r="K7" s="15">
        <v>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39" s="11" customFormat="1" x14ac:dyDescent="0.2">
      <c r="A8" s="17">
        <v>7</v>
      </c>
      <c r="B8" s="15" t="s">
        <v>261</v>
      </c>
      <c r="C8" s="15"/>
      <c r="D8" s="15">
        <v>0</v>
      </c>
      <c r="E8" s="16">
        <v>5590</v>
      </c>
      <c r="F8" s="15">
        <v>5</v>
      </c>
      <c r="G8" s="15">
        <v>4</v>
      </c>
      <c r="H8" s="15">
        <v>0</v>
      </c>
      <c r="I8" s="38" t="s">
        <v>306</v>
      </c>
      <c r="J8" s="15"/>
      <c r="K8" s="15">
        <v>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39" s="11" customFormat="1" x14ac:dyDescent="0.2">
      <c r="A9" s="17">
        <v>8</v>
      </c>
      <c r="B9" s="15" t="s">
        <v>262</v>
      </c>
      <c r="D9" s="15">
        <v>0</v>
      </c>
      <c r="E9" s="16">
        <v>6110</v>
      </c>
      <c r="F9" s="15">
        <v>5</v>
      </c>
      <c r="G9" s="15">
        <v>4</v>
      </c>
      <c r="H9" s="15">
        <v>0</v>
      </c>
      <c r="I9" s="38" t="s">
        <v>307</v>
      </c>
      <c r="J9" s="15"/>
      <c r="K9" s="15">
        <v>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39" s="11" customFormat="1" x14ac:dyDescent="0.2">
      <c r="A10" s="17">
        <v>9</v>
      </c>
      <c r="B10" s="15" t="s">
        <v>263</v>
      </c>
      <c r="C10" s="15"/>
      <c r="D10" s="15">
        <v>0</v>
      </c>
      <c r="E10" s="16">
        <v>7020</v>
      </c>
      <c r="F10" s="15">
        <v>5</v>
      </c>
      <c r="G10" s="15">
        <v>4</v>
      </c>
      <c r="H10" s="15">
        <v>0</v>
      </c>
      <c r="I10" s="38" t="s">
        <v>308</v>
      </c>
      <c r="J10" s="15"/>
      <c r="K10" s="15">
        <v>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39" s="11" customFormat="1" x14ac:dyDescent="0.2">
      <c r="A11" s="17">
        <v>10</v>
      </c>
      <c r="B11" s="15" t="s">
        <v>264</v>
      </c>
      <c r="C11" s="15"/>
      <c r="D11" s="15">
        <v>0</v>
      </c>
      <c r="E11" s="16">
        <v>7930</v>
      </c>
      <c r="F11" s="15">
        <v>5</v>
      </c>
      <c r="G11" s="15">
        <v>4</v>
      </c>
      <c r="H11" s="15">
        <v>0</v>
      </c>
      <c r="I11" s="38" t="s">
        <v>250</v>
      </c>
      <c r="J11" s="15"/>
      <c r="K11" s="15">
        <v>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39" s="11" customFormat="1" x14ac:dyDescent="0.2">
      <c r="A12" s="17">
        <v>11</v>
      </c>
      <c r="B12" s="15" t="s">
        <v>265</v>
      </c>
      <c r="C12" s="11" t="s">
        <v>348</v>
      </c>
      <c r="D12" s="15">
        <v>0</v>
      </c>
      <c r="E12" s="16">
        <v>10725</v>
      </c>
      <c r="F12" s="15">
        <v>3</v>
      </c>
      <c r="G12" s="15">
        <v>4</v>
      </c>
      <c r="H12" s="15">
        <v>0</v>
      </c>
      <c r="I12" s="38" t="s">
        <v>309</v>
      </c>
      <c r="J12" s="15"/>
      <c r="K12" s="15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39" s="11" customFormat="1" x14ac:dyDescent="0.2">
      <c r="A13" s="17">
        <v>12</v>
      </c>
      <c r="B13" s="15" t="s">
        <v>266</v>
      </c>
      <c r="C13" s="15"/>
      <c r="D13" s="15">
        <v>0</v>
      </c>
      <c r="E13" s="16">
        <v>11220</v>
      </c>
      <c r="F13" s="15">
        <v>5</v>
      </c>
      <c r="G13" s="15">
        <v>4</v>
      </c>
      <c r="H13" s="15">
        <v>0</v>
      </c>
      <c r="I13" s="38" t="s">
        <v>310</v>
      </c>
      <c r="J13" s="15"/>
      <c r="K13" s="15">
        <v>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39" s="11" customFormat="1" x14ac:dyDescent="0.2">
      <c r="A14" s="17">
        <v>13</v>
      </c>
      <c r="B14" s="15" t="s">
        <v>267</v>
      </c>
      <c r="D14" s="15">
        <v>0</v>
      </c>
      <c r="E14" s="16">
        <v>12540.000000000002</v>
      </c>
      <c r="F14" s="15">
        <v>5</v>
      </c>
      <c r="G14" s="15">
        <v>4</v>
      </c>
      <c r="H14" s="15">
        <v>0</v>
      </c>
      <c r="I14" s="38" t="s">
        <v>311</v>
      </c>
      <c r="J14" s="15"/>
      <c r="K14" s="15"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39" s="11" customFormat="1" x14ac:dyDescent="0.2">
      <c r="A15" s="17">
        <v>14</v>
      </c>
      <c r="B15" s="15" t="s">
        <v>268</v>
      </c>
      <c r="C15" s="15"/>
      <c r="D15" s="15">
        <v>0</v>
      </c>
      <c r="E15" s="16">
        <v>13860.000000000002</v>
      </c>
      <c r="F15" s="15">
        <v>5</v>
      </c>
      <c r="G15" s="15">
        <v>4</v>
      </c>
      <c r="H15" s="15">
        <v>0</v>
      </c>
      <c r="I15" s="38" t="s">
        <v>312</v>
      </c>
      <c r="J15" s="15"/>
      <c r="K15" s="15"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39" s="11" customFormat="1" x14ac:dyDescent="0.2">
      <c r="A16" s="17">
        <v>15</v>
      </c>
      <c r="B16" s="15" t="s">
        <v>269</v>
      </c>
      <c r="C16" s="15"/>
      <c r="D16" s="15">
        <v>0</v>
      </c>
      <c r="E16" s="16">
        <v>15180.000000000002</v>
      </c>
      <c r="F16" s="15">
        <v>5</v>
      </c>
      <c r="G16" s="15">
        <v>4</v>
      </c>
      <c r="H16" s="15">
        <v>0</v>
      </c>
      <c r="I16" s="38" t="s">
        <v>251</v>
      </c>
      <c r="J16" s="15"/>
      <c r="K16" s="15"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s="11" customFormat="1" ht="15" x14ac:dyDescent="0.2">
      <c r="A17" s="17">
        <v>16</v>
      </c>
      <c r="B17" s="15" t="s">
        <v>270</v>
      </c>
      <c r="C17" s="15"/>
      <c r="D17" s="15">
        <v>0</v>
      </c>
      <c r="E17" s="16">
        <v>16500</v>
      </c>
      <c r="F17" s="15">
        <v>5</v>
      </c>
      <c r="G17" s="15">
        <v>4</v>
      </c>
      <c r="H17" s="15">
        <v>0</v>
      </c>
      <c r="I17" s="39" t="s">
        <v>313</v>
      </c>
      <c r="J17" s="15"/>
      <c r="K17" s="15"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9" s="11" customFormat="1" x14ac:dyDescent="0.2">
      <c r="A18" s="17">
        <v>17</v>
      </c>
      <c r="B18" s="15" t="s">
        <v>271</v>
      </c>
      <c r="C18" s="15"/>
      <c r="D18" s="15">
        <v>0</v>
      </c>
      <c r="E18" s="16">
        <v>18216</v>
      </c>
      <c r="F18" s="15">
        <v>5</v>
      </c>
      <c r="G18" s="15">
        <v>4</v>
      </c>
      <c r="H18" s="15">
        <v>0</v>
      </c>
      <c r="I18" s="38" t="s">
        <v>314</v>
      </c>
      <c r="J18" s="15"/>
      <c r="K18" s="15">
        <v>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9" s="11" customFormat="1" x14ac:dyDescent="0.2">
      <c r="A19" s="17">
        <v>18</v>
      </c>
      <c r="B19" s="15" t="s">
        <v>272</v>
      </c>
      <c r="C19" s="15" t="s">
        <v>349</v>
      </c>
      <c r="D19" s="15">
        <v>0</v>
      </c>
      <c r="E19" s="16">
        <v>19536</v>
      </c>
      <c r="F19" s="15">
        <v>3</v>
      </c>
      <c r="G19" s="15">
        <v>4</v>
      </c>
      <c r="H19" s="15">
        <v>0</v>
      </c>
      <c r="I19" s="38" t="s">
        <v>315</v>
      </c>
      <c r="J19" s="15"/>
      <c r="K19" s="15">
        <v>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9" s="11" customFormat="1" x14ac:dyDescent="0.2">
      <c r="A20" s="17">
        <v>19</v>
      </c>
      <c r="B20" s="15" t="s">
        <v>344</v>
      </c>
      <c r="C20" s="15"/>
      <c r="D20" s="15">
        <v>0</v>
      </c>
      <c r="E20" s="16">
        <v>20856</v>
      </c>
      <c r="F20" s="15">
        <v>5</v>
      </c>
      <c r="G20" s="15">
        <v>4</v>
      </c>
      <c r="H20" s="15">
        <v>0</v>
      </c>
      <c r="I20" s="38" t="s">
        <v>316</v>
      </c>
      <c r="J20" s="15"/>
      <c r="K20" s="15">
        <v>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s="11" customFormat="1" x14ac:dyDescent="0.2">
      <c r="A21" s="17">
        <v>20</v>
      </c>
      <c r="B21" s="15" t="s">
        <v>273</v>
      </c>
      <c r="C21" s="15"/>
      <c r="D21" s="15">
        <v>0</v>
      </c>
      <c r="E21" s="16">
        <v>22440</v>
      </c>
      <c r="F21" s="15">
        <v>5</v>
      </c>
      <c r="G21" s="15">
        <v>4</v>
      </c>
      <c r="H21" s="15">
        <v>0</v>
      </c>
      <c r="I21" s="38" t="s">
        <v>317</v>
      </c>
      <c r="J21" s="15"/>
      <c r="K21" s="15">
        <v>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s="11" customFormat="1" x14ac:dyDescent="0.2">
      <c r="A22" s="17">
        <v>21</v>
      </c>
      <c r="B22" s="15" t="s">
        <v>274</v>
      </c>
      <c r="D22" s="15">
        <v>0</v>
      </c>
      <c r="E22" s="16">
        <v>24024.000000000004</v>
      </c>
      <c r="F22" s="15">
        <v>5</v>
      </c>
      <c r="G22" s="15">
        <v>4</v>
      </c>
      <c r="H22" s="15">
        <v>0</v>
      </c>
      <c r="I22" s="38" t="s">
        <v>318</v>
      </c>
      <c r="J22" s="15"/>
      <c r="K22" s="15">
        <v>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s="11" customFormat="1" x14ac:dyDescent="0.2">
      <c r="A23" s="17">
        <v>22</v>
      </c>
      <c r="B23" s="15" t="s">
        <v>275</v>
      </c>
      <c r="C23" s="15"/>
      <c r="D23" s="15">
        <v>0</v>
      </c>
      <c r="E23" s="16">
        <v>25608.000000000004</v>
      </c>
      <c r="F23" s="15">
        <v>5</v>
      </c>
      <c r="G23" s="15">
        <v>4</v>
      </c>
      <c r="H23" s="15">
        <v>0</v>
      </c>
      <c r="I23" s="38" t="s">
        <v>319</v>
      </c>
      <c r="J23" s="15"/>
      <c r="K23" s="15">
        <v>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s="11" customFormat="1" x14ac:dyDescent="0.2">
      <c r="A24" s="17">
        <v>23</v>
      </c>
      <c r="B24" s="15" t="s">
        <v>276</v>
      </c>
      <c r="C24" s="15"/>
      <c r="D24" s="15">
        <v>0</v>
      </c>
      <c r="E24" s="16">
        <v>27192.000000000004</v>
      </c>
      <c r="F24" s="15">
        <v>5</v>
      </c>
      <c r="G24" s="15">
        <v>4</v>
      </c>
      <c r="H24" s="15">
        <v>0</v>
      </c>
      <c r="I24" s="38" t="s">
        <v>320</v>
      </c>
      <c r="J24" s="15"/>
      <c r="K24" s="15"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s="11" customFormat="1" x14ac:dyDescent="0.2">
      <c r="A25" s="17">
        <v>24</v>
      </c>
      <c r="B25" s="15" t="s">
        <v>277</v>
      </c>
      <c r="C25" s="15"/>
      <c r="D25" s="15">
        <v>0</v>
      </c>
      <c r="E25" s="16">
        <v>28776.000000000004</v>
      </c>
      <c r="F25" s="15">
        <v>5</v>
      </c>
      <c r="G25" s="15">
        <v>4</v>
      </c>
      <c r="H25" s="15">
        <v>0</v>
      </c>
      <c r="I25" s="38" t="s">
        <v>321</v>
      </c>
      <c r="J25" s="15"/>
      <c r="K25" s="15"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s="11" customFormat="1" x14ac:dyDescent="0.2">
      <c r="A26" s="17">
        <v>25</v>
      </c>
      <c r="B26" s="15" t="s">
        <v>278</v>
      </c>
      <c r="C26" s="15"/>
      <c r="D26" s="15">
        <v>0</v>
      </c>
      <c r="E26" s="16">
        <v>30360.000000000004</v>
      </c>
      <c r="F26" s="15">
        <v>5</v>
      </c>
      <c r="G26" s="15">
        <v>4</v>
      </c>
      <c r="H26" s="15">
        <v>0</v>
      </c>
      <c r="I26" s="38" t="s">
        <v>252</v>
      </c>
      <c r="J26" s="15"/>
      <c r="K26" s="15">
        <v>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s="11" customFormat="1" x14ac:dyDescent="0.2">
      <c r="A27" s="17">
        <v>26</v>
      </c>
      <c r="B27" s="15" t="s">
        <v>279</v>
      </c>
      <c r="D27" s="15">
        <v>0</v>
      </c>
      <c r="E27" s="16">
        <v>32340.000000000004</v>
      </c>
      <c r="F27" s="15">
        <v>5</v>
      </c>
      <c r="G27" s="15">
        <v>4</v>
      </c>
      <c r="H27" s="15">
        <v>0</v>
      </c>
      <c r="I27" s="38" t="s">
        <v>322</v>
      </c>
      <c r="J27" s="15"/>
      <c r="K27" s="15">
        <v>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s="11" customFormat="1" x14ac:dyDescent="0.2">
      <c r="A28" s="17">
        <v>27</v>
      </c>
      <c r="B28" s="15" t="s">
        <v>280</v>
      </c>
      <c r="C28" s="15" t="s">
        <v>350</v>
      </c>
      <c r="D28" s="15">
        <v>0</v>
      </c>
      <c r="E28" s="16">
        <v>34320</v>
      </c>
      <c r="F28" s="15">
        <v>3</v>
      </c>
      <c r="G28" s="15">
        <v>4</v>
      </c>
      <c r="H28" s="15">
        <v>0</v>
      </c>
      <c r="I28" s="38" t="s">
        <v>323</v>
      </c>
      <c r="J28" s="15"/>
      <c r="K28" s="15">
        <v>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s="11" customFormat="1" x14ac:dyDescent="0.2">
      <c r="A29" s="17">
        <v>28</v>
      </c>
      <c r="B29" s="15" t="s">
        <v>345</v>
      </c>
      <c r="D29" s="15">
        <v>0</v>
      </c>
      <c r="E29" s="16">
        <v>33275.000000000007</v>
      </c>
      <c r="F29" s="15">
        <v>5</v>
      </c>
      <c r="G29" s="15">
        <v>4</v>
      </c>
      <c r="H29" s="15">
        <v>0</v>
      </c>
      <c r="I29" s="38" t="s">
        <v>324</v>
      </c>
      <c r="J29" s="15"/>
      <c r="K29" s="15">
        <v>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s="11" customFormat="1" x14ac:dyDescent="0.2">
      <c r="A30" s="17">
        <v>29</v>
      </c>
      <c r="B30" s="15" t="s">
        <v>281</v>
      </c>
      <c r="C30" s="15"/>
      <c r="D30" s="15">
        <v>0</v>
      </c>
      <c r="E30" s="16">
        <v>35090.000000000007</v>
      </c>
      <c r="F30" s="15">
        <v>5</v>
      </c>
      <c r="G30" s="15">
        <v>4</v>
      </c>
      <c r="H30" s="15">
        <v>0</v>
      </c>
      <c r="I30" s="38" t="s">
        <v>325</v>
      </c>
      <c r="J30" s="15"/>
      <c r="K30" s="15">
        <v>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s="11" customFormat="1" x14ac:dyDescent="0.2">
      <c r="A31" s="17">
        <v>30</v>
      </c>
      <c r="B31" s="15" t="s">
        <v>282</v>
      </c>
      <c r="C31" s="15"/>
      <c r="D31" s="15">
        <v>0</v>
      </c>
      <c r="E31" s="16">
        <v>36905</v>
      </c>
      <c r="F31" s="15">
        <v>5</v>
      </c>
      <c r="G31" s="15">
        <v>4</v>
      </c>
      <c r="H31" s="15">
        <v>0</v>
      </c>
      <c r="I31" s="38" t="s">
        <v>326</v>
      </c>
      <c r="J31" s="15"/>
      <c r="K31" s="15">
        <v>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s="11" customFormat="1" x14ac:dyDescent="0.2">
      <c r="A32" s="17">
        <v>31</v>
      </c>
      <c r="B32" s="15" t="s">
        <v>283</v>
      </c>
      <c r="C32" s="15"/>
      <c r="D32" s="15">
        <v>0</v>
      </c>
      <c r="E32" s="16">
        <v>39325</v>
      </c>
      <c r="F32" s="15">
        <v>5</v>
      </c>
      <c r="G32" s="15">
        <v>4</v>
      </c>
      <c r="H32" s="15">
        <v>0</v>
      </c>
      <c r="I32" s="38" t="s">
        <v>327</v>
      </c>
      <c r="J32" s="15"/>
      <c r="K32" s="15">
        <v>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9" s="11" customFormat="1" x14ac:dyDescent="0.2">
      <c r="A33" s="17">
        <v>32</v>
      </c>
      <c r="B33" s="15" t="s">
        <v>284</v>
      </c>
      <c r="D33" s="15">
        <v>0</v>
      </c>
      <c r="E33" s="16">
        <v>41745</v>
      </c>
      <c r="F33" s="15">
        <v>5</v>
      </c>
      <c r="G33" s="15">
        <v>4</v>
      </c>
      <c r="H33" s="15">
        <v>0</v>
      </c>
      <c r="I33" s="38" t="s">
        <v>328</v>
      </c>
      <c r="J33" s="15"/>
      <c r="K33" s="15">
        <v>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9" s="11" customFormat="1" x14ac:dyDescent="0.2">
      <c r="A34" s="17">
        <v>33</v>
      </c>
      <c r="B34" s="15" t="s">
        <v>285</v>
      </c>
      <c r="C34" s="15"/>
      <c r="D34" s="15">
        <v>0</v>
      </c>
      <c r="E34" s="16">
        <v>44165</v>
      </c>
      <c r="F34" s="15">
        <v>5</v>
      </c>
      <c r="G34" s="15">
        <v>4</v>
      </c>
      <c r="H34" s="15">
        <v>0</v>
      </c>
      <c r="I34" s="38" t="s">
        <v>329</v>
      </c>
      <c r="J34" s="15"/>
      <c r="K34" s="15">
        <v>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9" s="11" customFormat="1" x14ac:dyDescent="0.2">
      <c r="A35" s="17">
        <v>34</v>
      </c>
      <c r="B35" s="15" t="s">
        <v>286</v>
      </c>
      <c r="D35" s="15">
        <v>0</v>
      </c>
      <c r="E35" s="16">
        <v>46585.000000000007</v>
      </c>
      <c r="F35" s="15">
        <v>5</v>
      </c>
      <c r="G35" s="15">
        <v>4</v>
      </c>
      <c r="H35" s="15">
        <v>0</v>
      </c>
      <c r="I35" s="38" t="s">
        <v>330</v>
      </c>
      <c r="J35" s="15"/>
      <c r="K35" s="15">
        <v>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s="11" customFormat="1" x14ac:dyDescent="0.2">
      <c r="A36" s="17">
        <v>35</v>
      </c>
      <c r="B36" s="15" t="s">
        <v>287</v>
      </c>
      <c r="C36" s="15"/>
      <c r="D36" s="15">
        <v>0</v>
      </c>
      <c r="E36" s="16">
        <v>49005.000000000007</v>
      </c>
      <c r="F36" s="15">
        <v>5</v>
      </c>
      <c r="G36" s="15">
        <v>4</v>
      </c>
      <c r="H36" s="15">
        <v>0</v>
      </c>
      <c r="I36" s="38" t="s">
        <v>331</v>
      </c>
      <c r="J36" s="15"/>
      <c r="K36" s="15">
        <v>0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s="11" customFormat="1" x14ac:dyDescent="0.2">
      <c r="A37" s="17">
        <v>36</v>
      </c>
      <c r="B37" s="15" t="s">
        <v>288</v>
      </c>
      <c r="C37" s="15"/>
      <c r="D37" s="15">
        <v>0</v>
      </c>
      <c r="E37" s="16">
        <v>51425.000000000015</v>
      </c>
      <c r="F37" s="15">
        <v>5</v>
      </c>
      <c r="G37" s="15">
        <v>4</v>
      </c>
      <c r="H37" s="15">
        <v>0</v>
      </c>
      <c r="I37" s="38" t="s">
        <v>253</v>
      </c>
      <c r="J37" s="15"/>
      <c r="K37" s="15">
        <v>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s="11" customFormat="1" x14ac:dyDescent="0.2">
      <c r="A38" s="17">
        <v>37</v>
      </c>
      <c r="B38" s="15" t="s">
        <v>289</v>
      </c>
      <c r="C38" s="15" t="s">
        <v>351</v>
      </c>
      <c r="D38" s="15">
        <v>0</v>
      </c>
      <c r="E38" s="16">
        <v>53845.000000000015</v>
      </c>
      <c r="F38" s="15">
        <v>3</v>
      </c>
      <c r="G38" s="15">
        <v>4</v>
      </c>
      <c r="H38" s="15">
        <v>0</v>
      </c>
      <c r="I38" s="38" t="s">
        <v>332</v>
      </c>
      <c r="J38" s="15"/>
      <c r="K38" s="15">
        <v>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s="11" customFormat="1" x14ac:dyDescent="0.2">
      <c r="A39" s="17">
        <v>38</v>
      </c>
      <c r="B39" s="15" t="s">
        <v>346</v>
      </c>
      <c r="D39" s="15">
        <v>0</v>
      </c>
      <c r="E39" s="16">
        <v>56265.000000000015</v>
      </c>
      <c r="F39" s="15">
        <v>5</v>
      </c>
      <c r="G39" s="15">
        <v>4</v>
      </c>
      <c r="H39" s="15">
        <v>0</v>
      </c>
      <c r="I39" s="38" t="s">
        <v>333</v>
      </c>
      <c r="J39" s="15"/>
      <c r="K39" s="15">
        <v>0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s="11" customFormat="1" x14ac:dyDescent="0.2">
      <c r="A40" s="17">
        <v>39</v>
      </c>
      <c r="B40" s="15" t="s">
        <v>290</v>
      </c>
      <c r="C40" s="15"/>
      <c r="D40" s="15">
        <v>0</v>
      </c>
      <c r="E40" s="16">
        <v>59290.000000000015</v>
      </c>
      <c r="F40" s="15">
        <v>5</v>
      </c>
      <c r="G40" s="15">
        <v>4</v>
      </c>
      <c r="H40" s="15">
        <v>0</v>
      </c>
      <c r="I40" s="38" t="s">
        <v>334</v>
      </c>
      <c r="J40" s="15"/>
      <c r="K40" s="15"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s="11" customFormat="1" x14ac:dyDescent="0.2">
      <c r="A41" s="17">
        <v>40</v>
      </c>
      <c r="B41" s="15" t="s">
        <v>291</v>
      </c>
      <c r="C41" s="15"/>
      <c r="D41" s="15">
        <v>0</v>
      </c>
      <c r="E41" s="16">
        <v>62315.000000000015</v>
      </c>
      <c r="F41" s="15">
        <v>5</v>
      </c>
      <c r="G41" s="15">
        <v>4</v>
      </c>
      <c r="H41" s="15">
        <v>0</v>
      </c>
      <c r="I41" s="38" t="s">
        <v>335</v>
      </c>
      <c r="J41" s="15"/>
      <c r="K41" s="15">
        <v>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s="11" customFormat="1" x14ac:dyDescent="0.2">
      <c r="A42" s="17">
        <v>41</v>
      </c>
      <c r="B42" s="15" t="s">
        <v>292</v>
      </c>
      <c r="D42" s="15">
        <v>0</v>
      </c>
      <c r="E42" s="16">
        <v>65340.000000000015</v>
      </c>
      <c r="F42" s="15">
        <v>5</v>
      </c>
      <c r="G42" s="15">
        <v>4</v>
      </c>
      <c r="H42" s="15">
        <v>0</v>
      </c>
      <c r="I42" s="38" t="s">
        <v>336</v>
      </c>
      <c r="J42" s="15"/>
      <c r="K42" s="15">
        <v>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s="11" customFormat="1" x14ac:dyDescent="0.2">
      <c r="A43" s="17">
        <v>42</v>
      </c>
      <c r="B43" s="15" t="s">
        <v>293</v>
      </c>
      <c r="D43" s="15">
        <v>0</v>
      </c>
      <c r="E43" s="16">
        <v>68365.000000000015</v>
      </c>
      <c r="F43" s="15">
        <v>5</v>
      </c>
      <c r="G43" s="15">
        <v>4</v>
      </c>
      <c r="H43" s="15">
        <v>0</v>
      </c>
      <c r="I43" s="38" t="s">
        <v>337</v>
      </c>
      <c r="J43" s="15"/>
      <c r="K43" s="15">
        <v>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s="11" customFormat="1" x14ac:dyDescent="0.2">
      <c r="A44" s="17">
        <v>43</v>
      </c>
      <c r="B44" s="15" t="s">
        <v>294</v>
      </c>
      <c r="C44" s="15"/>
      <c r="D44" s="15">
        <v>0</v>
      </c>
      <c r="E44" s="16">
        <v>71390.000000000015</v>
      </c>
      <c r="F44" s="15">
        <v>5</v>
      </c>
      <c r="G44" s="15">
        <v>4</v>
      </c>
      <c r="H44" s="15">
        <v>0</v>
      </c>
      <c r="I44" s="38" t="s">
        <v>338</v>
      </c>
      <c r="J44" s="15"/>
      <c r="K44" s="15">
        <v>0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s="11" customFormat="1" x14ac:dyDescent="0.2">
      <c r="A45" s="17">
        <v>44</v>
      </c>
      <c r="B45" s="15" t="s">
        <v>295</v>
      </c>
      <c r="C45" s="15"/>
      <c r="D45" s="15">
        <v>0</v>
      </c>
      <c r="E45" s="16">
        <v>74415</v>
      </c>
      <c r="F45" s="15">
        <v>5</v>
      </c>
      <c r="G45" s="15">
        <v>4</v>
      </c>
      <c r="H45" s="15">
        <v>0</v>
      </c>
      <c r="I45" s="38" t="s">
        <v>339</v>
      </c>
      <c r="J45" s="15"/>
      <c r="K45" s="15">
        <v>0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s="11" customFormat="1" x14ac:dyDescent="0.2">
      <c r="A46" s="17">
        <v>45</v>
      </c>
      <c r="B46" s="15" t="s">
        <v>296</v>
      </c>
      <c r="C46" s="15"/>
      <c r="D46" s="15">
        <v>0</v>
      </c>
      <c r="E46" s="16">
        <v>77440</v>
      </c>
      <c r="F46" s="15">
        <v>5</v>
      </c>
      <c r="G46" s="15">
        <v>4</v>
      </c>
      <c r="H46" s="15">
        <v>0</v>
      </c>
      <c r="I46" s="38" t="s">
        <v>340</v>
      </c>
      <c r="J46" s="15"/>
      <c r="K46" s="15">
        <v>0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s="11" customFormat="1" x14ac:dyDescent="0.2">
      <c r="A47" s="17">
        <v>46</v>
      </c>
      <c r="B47" s="15" t="s">
        <v>297</v>
      </c>
      <c r="C47" s="15"/>
      <c r="D47" s="15">
        <v>0</v>
      </c>
      <c r="E47" s="16">
        <v>80465</v>
      </c>
      <c r="F47" s="15">
        <v>5</v>
      </c>
      <c r="G47" s="15">
        <v>4</v>
      </c>
      <c r="H47" s="15">
        <v>0</v>
      </c>
      <c r="I47" s="38" t="s">
        <v>341</v>
      </c>
      <c r="J47" s="15"/>
      <c r="K47" s="15">
        <v>0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s="11" customFormat="1" x14ac:dyDescent="0.2">
      <c r="A48" s="17">
        <v>47</v>
      </c>
      <c r="B48" s="15" t="s">
        <v>298</v>
      </c>
      <c r="C48" s="15"/>
      <c r="D48" s="15">
        <v>0</v>
      </c>
      <c r="E48" s="16">
        <v>83490</v>
      </c>
      <c r="F48" s="15">
        <v>5</v>
      </c>
      <c r="G48" s="15">
        <v>4</v>
      </c>
      <c r="H48" s="15">
        <v>0</v>
      </c>
      <c r="I48" s="38" t="s">
        <v>342</v>
      </c>
      <c r="J48" s="15"/>
      <c r="K48" s="15">
        <v>0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s="11" customFormat="1" x14ac:dyDescent="0.2">
      <c r="A49" s="17">
        <v>48</v>
      </c>
      <c r="B49" s="15" t="s">
        <v>299</v>
      </c>
      <c r="D49" s="15">
        <v>0</v>
      </c>
      <c r="E49" s="16">
        <v>86515</v>
      </c>
      <c r="F49" s="15">
        <v>5</v>
      </c>
      <c r="G49" s="15">
        <v>4</v>
      </c>
      <c r="H49" s="15">
        <v>0</v>
      </c>
      <c r="I49" s="38" t="s">
        <v>343</v>
      </c>
      <c r="J49" s="15"/>
      <c r="K49" s="15">
        <v>0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s="11" customFormat="1" x14ac:dyDescent="0.2">
      <c r="A50" s="17">
        <v>49</v>
      </c>
      <c r="B50" s="15" t="s">
        <v>300</v>
      </c>
      <c r="C50" s="15" t="s">
        <v>352</v>
      </c>
      <c r="D50" s="15">
        <v>0</v>
      </c>
      <c r="E50" s="16">
        <v>89540</v>
      </c>
      <c r="F50" s="15">
        <v>3</v>
      </c>
      <c r="G50" s="15">
        <v>4</v>
      </c>
      <c r="H50" s="15">
        <v>0</v>
      </c>
      <c r="I50" s="38" t="s">
        <v>254</v>
      </c>
      <c r="J50" s="15"/>
      <c r="K50" s="15">
        <v>0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s="12" customFormat="1" x14ac:dyDescent="0.2">
      <c r="A51" s="18">
        <v>101</v>
      </c>
      <c r="B51" s="15" t="s">
        <v>257</v>
      </c>
      <c r="C51" s="19"/>
      <c r="D51" s="19">
        <v>0</v>
      </c>
      <c r="E51" s="20">
        <v>15000</v>
      </c>
      <c r="F51" s="15">
        <v>5</v>
      </c>
      <c r="G51" s="19">
        <v>4</v>
      </c>
      <c r="H51" s="15">
        <v>0</v>
      </c>
      <c r="I51" s="22" t="s">
        <v>303</v>
      </c>
      <c r="J51" s="19"/>
      <c r="K51" s="15">
        <v>0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s="12" customFormat="1" x14ac:dyDescent="0.2">
      <c r="A52" s="18">
        <v>102</v>
      </c>
      <c r="B52" s="15" t="s">
        <v>258</v>
      </c>
      <c r="C52" s="19" t="s">
        <v>237</v>
      </c>
      <c r="D52" s="19">
        <v>0</v>
      </c>
      <c r="E52" s="20">
        <v>20400</v>
      </c>
      <c r="F52" s="15">
        <v>3</v>
      </c>
      <c r="G52" s="19">
        <v>4</v>
      </c>
      <c r="H52" s="15">
        <v>0</v>
      </c>
      <c r="I52" s="22" t="s">
        <v>249</v>
      </c>
      <c r="J52" s="19"/>
      <c r="K52" s="15">
        <v>0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s="12" customFormat="1" x14ac:dyDescent="0.2">
      <c r="A53" s="18">
        <v>103</v>
      </c>
      <c r="B53" s="15" t="s">
        <v>264</v>
      </c>
      <c r="C53" s="19"/>
      <c r="D53" s="19">
        <v>0</v>
      </c>
      <c r="E53" s="20">
        <v>22800</v>
      </c>
      <c r="F53" s="15">
        <v>5</v>
      </c>
      <c r="G53" s="19">
        <v>4</v>
      </c>
      <c r="H53" s="15">
        <v>0</v>
      </c>
      <c r="I53" s="22" t="s">
        <v>250</v>
      </c>
      <c r="J53" s="19"/>
      <c r="K53" s="15">
        <v>0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s="12" customFormat="1" x14ac:dyDescent="0.2">
      <c r="A54" s="18">
        <v>104</v>
      </c>
      <c r="B54" s="15" t="s">
        <v>265</v>
      </c>
      <c r="C54" s="19" t="s">
        <v>238</v>
      </c>
      <c r="D54" s="19">
        <v>0</v>
      </c>
      <c r="E54" s="20">
        <v>30000</v>
      </c>
      <c r="F54" s="15">
        <v>3</v>
      </c>
      <c r="G54" s="19">
        <v>4</v>
      </c>
      <c r="H54" s="15">
        <v>0</v>
      </c>
      <c r="I54" s="22" t="s">
        <v>309</v>
      </c>
      <c r="J54" s="19" t="s">
        <v>161</v>
      </c>
      <c r="K54" s="15">
        <v>0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s="12" customFormat="1" x14ac:dyDescent="0.2">
      <c r="A55" s="18">
        <v>105</v>
      </c>
      <c r="B55" s="15" t="s">
        <v>271</v>
      </c>
      <c r="C55" s="19"/>
      <c r="D55" s="19">
        <v>0</v>
      </c>
      <c r="E55" s="20">
        <v>36000</v>
      </c>
      <c r="F55" s="15">
        <v>5</v>
      </c>
      <c r="G55" s="19">
        <v>4</v>
      </c>
      <c r="H55" s="15">
        <v>0</v>
      </c>
      <c r="I55" s="22" t="s">
        <v>314</v>
      </c>
      <c r="J55" s="19"/>
      <c r="K55" s="15">
        <v>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s="12" customFormat="1" x14ac:dyDescent="0.2">
      <c r="A56" s="18">
        <v>106</v>
      </c>
      <c r="B56" s="19" t="s">
        <v>272</v>
      </c>
      <c r="C56" s="12" t="s">
        <v>240</v>
      </c>
      <c r="D56" s="19">
        <v>0</v>
      </c>
      <c r="E56" s="20">
        <v>42000</v>
      </c>
      <c r="F56" s="15">
        <v>3</v>
      </c>
      <c r="G56" s="19">
        <v>4</v>
      </c>
      <c r="H56" s="15">
        <v>0</v>
      </c>
      <c r="I56" s="22" t="s">
        <v>315</v>
      </c>
      <c r="J56" s="19"/>
      <c r="K56" s="15">
        <v>0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s="12" customFormat="1" x14ac:dyDescent="0.2">
      <c r="A57" s="18">
        <v>107</v>
      </c>
      <c r="B57" s="19" t="s">
        <v>278</v>
      </c>
      <c r="C57" s="19"/>
      <c r="D57" s="19">
        <v>0</v>
      </c>
      <c r="E57" s="20">
        <v>60000</v>
      </c>
      <c r="F57" s="15">
        <v>5</v>
      </c>
      <c r="G57" s="19">
        <v>4</v>
      </c>
      <c r="H57" s="15">
        <v>0</v>
      </c>
      <c r="I57" s="22" t="s">
        <v>252</v>
      </c>
      <c r="J57" s="19"/>
      <c r="K57" s="15">
        <v>0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s="12" customFormat="1" x14ac:dyDescent="0.2">
      <c r="A58" s="18">
        <v>108</v>
      </c>
      <c r="B58" s="19" t="s">
        <v>279</v>
      </c>
      <c r="C58" s="19"/>
      <c r="D58" s="19">
        <v>0</v>
      </c>
      <c r="E58" s="20">
        <v>63600</v>
      </c>
      <c r="F58" s="15">
        <v>5</v>
      </c>
      <c r="G58" s="19">
        <v>4</v>
      </c>
      <c r="H58" s="15">
        <v>0</v>
      </c>
      <c r="I58" s="22" t="s">
        <v>322</v>
      </c>
      <c r="J58" s="19"/>
      <c r="K58" s="15">
        <v>0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s="12" customFormat="1" x14ac:dyDescent="0.2">
      <c r="A59" s="18">
        <v>109</v>
      </c>
      <c r="B59" s="19" t="s">
        <v>280</v>
      </c>
      <c r="C59" s="19" t="s">
        <v>241</v>
      </c>
      <c r="D59" s="19">
        <v>0</v>
      </c>
      <c r="E59" s="20">
        <v>67200</v>
      </c>
      <c r="F59" s="15">
        <v>3</v>
      </c>
      <c r="G59" s="19">
        <v>4</v>
      </c>
      <c r="H59" s="15">
        <v>0</v>
      </c>
      <c r="I59" s="22" t="s">
        <v>323</v>
      </c>
      <c r="J59" s="19"/>
      <c r="K59" s="15">
        <v>0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s="12" customFormat="1" x14ac:dyDescent="0.2">
      <c r="A60" s="18">
        <v>110</v>
      </c>
      <c r="B60" s="19" t="s">
        <v>287</v>
      </c>
      <c r="C60" s="19"/>
      <c r="D60" s="19">
        <v>0</v>
      </c>
      <c r="E60" s="20">
        <v>84000</v>
      </c>
      <c r="F60" s="15">
        <v>5</v>
      </c>
      <c r="G60" s="19">
        <v>4</v>
      </c>
      <c r="H60" s="15">
        <v>0</v>
      </c>
      <c r="I60" s="22" t="s">
        <v>331</v>
      </c>
      <c r="J60" s="19"/>
      <c r="K60" s="15">
        <v>0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s="12" customFormat="1" x14ac:dyDescent="0.2">
      <c r="A61" s="18">
        <v>111</v>
      </c>
      <c r="B61" s="19" t="s">
        <v>288</v>
      </c>
      <c r="C61" s="19"/>
      <c r="D61" s="19">
        <v>0</v>
      </c>
      <c r="E61" s="20">
        <v>87600</v>
      </c>
      <c r="F61" s="15">
        <v>5</v>
      </c>
      <c r="G61" s="19">
        <v>4</v>
      </c>
      <c r="H61" s="15">
        <v>0</v>
      </c>
      <c r="I61" s="22" t="s">
        <v>253</v>
      </c>
      <c r="J61" s="19" t="s">
        <v>161</v>
      </c>
      <c r="K61" s="15">
        <v>0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s="12" customFormat="1" x14ac:dyDescent="0.2">
      <c r="A62" s="18">
        <v>112</v>
      </c>
      <c r="B62" s="19" t="s">
        <v>289</v>
      </c>
      <c r="C62" s="19" t="s">
        <v>239</v>
      </c>
      <c r="D62" s="19">
        <v>0</v>
      </c>
      <c r="E62" s="20">
        <v>100320.00000000001</v>
      </c>
      <c r="F62" s="15">
        <v>3</v>
      </c>
      <c r="G62" s="19">
        <v>4</v>
      </c>
      <c r="H62" s="15">
        <v>0</v>
      </c>
      <c r="I62" s="22" t="s">
        <v>332</v>
      </c>
      <c r="J62" s="19"/>
      <c r="K62" s="15">
        <v>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2" customFormat="1" x14ac:dyDescent="0.2">
      <c r="A63" s="18">
        <v>113</v>
      </c>
      <c r="B63" s="19" t="s">
        <v>296</v>
      </c>
      <c r="C63" s="19"/>
      <c r="D63" s="19">
        <v>0</v>
      </c>
      <c r="E63" s="20">
        <v>109560.00000000001</v>
      </c>
      <c r="F63" s="15">
        <v>5</v>
      </c>
      <c r="G63" s="19">
        <v>4</v>
      </c>
      <c r="H63" s="15">
        <v>0</v>
      </c>
      <c r="I63" s="22" t="s">
        <v>242</v>
      </c>
      <c r="J63" s="19"/>
      <c r="K63" s="15">
        <v>0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s="12" customFormat="1" x14ac:dyDescent="0.2">
      <c r="A64" s="18">
        <v>114</v>
      </c>
      <c r="B64" s="19" t="s">
        <v>299</v>
      </c>
      <c r="C64" s="19"/>
      <c r="D64" s="19">
        <v>0</v>
      </c>
      <c r="E64" s="20">
        <v>113520.00000000001</v>
      </c>
      <c r="F64" s="15">
        <v>5</v>
      </c>
      <c r="G64" s="19">
        <v>4</v>
      </c>
      <c r="H64" s="15">
        <v>0</v>
      </c>
      <c r="I64" s="22" t="s">
        <v>243</v>
      </c>
      <c r="J64" s="19"/>
      <c r="K64" s="15">
        <v>0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s="12" customFormat="1" x14ac:dyDescent="0.2">
      <c r="A65" s="18">
        <v>115</v>
      </c>
      <c r="B65" s="19" t="s">
        <v>300</v>
      </c>
      <c r="C65" s="19" t="s">
        <v>236</v>
      </c>
      <c r="D65" s="19">
        <v>0</v>
      </c>
      <c r="E65" s="20">
        <v>118800.00000000001</v>
      </c>
      <c r="F65" s="15">
        <v>3</v>
      </c>
      <c r="G65" s="19">
        <v>4</v>
      </c>
      <c r="H65" s="15">
        <v>0</v>
      </c>
      <c r="I65" s="22" t="s">
        <v>254</v>
      </c>
      <c r="J65" s="19"/>
      <c r="K65" s="15">
        <v>0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7" spans="1:29" x14ac:dyDescent="0.2">
      <c r="K67" s="2"/>
    </row>
    <row r="68" spans="1:29" x14ac:dyDescent="0.2">
      <c r="K68" s="2"/>
    </row>
    <row r="69" spans="1:29" x14ac:dyDescent="0.2">
      <c r="K69" s="2"/>
    </row>
    <row r="70" spans="1:29" x14ac:dyDescent="0.2">
      <c r="K70" s="2"/>
    </row>
    <row r="71" spans="1:29" x14ac:dyDescent="0.2">
      <c r="K71" s="2"/>
    </row>
    <row r="72" spans="1:29" x14ac:dyDescent="0.2">
      <c r="K72" s="2"/>
    </row>
    <row r="73" spans="1:29" x14ac:dyDescent="0.2">
      <c r="K73" s="2"/>
    </row>
    <row r="74" spans="1:29" x14ac:dyDescent="0.2">
      <c r="K74" s="2"/>
    </row>
    <row r="75" spans="1:29" x14ac:dyDescent="0.2">
      <c r="K75" s="2"/>
    </row>
    <row r="76" spans="1:29" x14ac:dyDescent="0.2">
      <c r="K76" s="2"/>
    </row>
    <row r="77" spans="1:29" x14ac:dyDescent="0.2">
      <c r="K77" s="2"/>
    </row>
    <row r="78" spans="1:29" x14ac:dyDescent="0.2">
      <c r="K78" s="2"/>
    </row>
    <row r="79" spans="1:29" x14ac:dyDescent="0.2">
      <c r="K79" s="2"/>
    </row>
    <row r="80" spans="1:29" x14ac:dyDescent="0.2">
      <c r="K80" s="2"/>
    </row>
    <row r="81" spans="11:11" x14ac:dyDescent="0.2">
      <c r="K81" s="2"/>
    </row>
    <row r="82" spans="11:11" x14ac:dyDescent="0.2">
      <c r="K82" s="2"/>
    </row>
    <row r="83" spans="11:11" x14ac:dyDescent="0.2">
      <c r="K83" s="2"/>
    </row>
    <row r="84" spans="11:11" x14ac:dyDescent="0.2">
      <c r="K84" s="2"/>
    </row>
    <row r="85" spans="11:11" x14ac:dyDescent="0.2">
      <c r="K85" s="2"/>
    </row>
    <row r="86" spans="11:11" x14ac:dyDescent="0.2">
      <c r="K86" s="2"/>
    </row>
  </sheetData>
  <phoneticPr fontId="5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C1" workbookViewId="0">
      <selection activeCell="K8" sqref="K8"/>
    </sheetView>
  </sheetViews>
  <sheetFormatPr defaultColWidth="8.796875" defaultRowHeight="15" x14ac:dyDescent="0.2"/>
  <cols>
    <col min="3" max="3" width="10.5" customWidth="1"/>
    <col min="4" max="4" width="10" customWidth="1"/>
    <col min="5" max="5" width="12.69921875" customWidth="1"/>
    <col min="14" max="15" width="8.796875" style="49"/>
  </cols>
  <sheetData>
    <row r="1" spans="1:15" ht="30" x14ac:dyDescent="0.2">
      <c r="A1" t="s">
        <v>0</v>
      </c>
      <c r="B1" t="s">
        <v>355</v>
      </c>
      <c r="C1" t="s">
        <v>148</v>
      </c>
      <c r="D1" t="s">
        <v>356</v>
      </c>
      <c r="E1" t="s">
        <v>149</v>
      </c>
      <c r="F1" t="s">
        <v>357</v>
      </c>
      <c r="G1" t="s">
        <v>231</v>
      </c>
      <c r="H1" t="s">
        <v>358</v>
      </c>
      <c r="I1" t="s">
        <v>233</v>
      </c>
      <c r="J1" t="s">
        <v>359</v>
      </c>
      <c r="K1" t="s">
        <v>235</v>
      </c>
      <c r="L1" t="s">
        <v>360</v>
      </c>
      <c r="M1" t="s">
        <v>361</v>
      </c>
      <c r="N1" s="49" t="s">
        <v>362</v>
      </c>
      <c r="O1" s="49" t="s">
        <v>363</v>
      </c>
    </row>
    <row r="2" spans="1:15" x14ac:dyDescent="0.15">
      <c r="A2" s="48">
        <v>1</v>
      </c>
      <c r="B2" s="48">
        <v>300</v>
      </c>
      <c r="C2" s="48">
        <v>0.3</v>
      </c>
      <c r="D2" s="48">
        <v>500</v>
      </c>
      <c r="E2" s="48">
        <v>0.7</v>
      </c>
      <c r="F2" s="48">
        <v>50000</v>
      </c>
      <c r="G2" s="48">
        <v>0</v>
      </c>
      <c r="H2" s="48">
        <v>80000</v>
      </c>
      <c r="I2" s="48">
        <v>0</v>
      </c>
      <c r="J2" s="48">
        <v>25000</v>
      </c>
      <c r="K2" s="48">
        <v>0</v>
      </c>
      <c r="L2" s="48">
        <v>200000</v>
      </c>
      <c r="M2" s="48">
        <v>0</v>
      </c>
      <c r="N2" s="50">
        <v>0.9</v>
      </c>
      <c r="O2" s="50">
        <v>1.2</v>
      </c>
    </row>
    <row r="3" spans="1:15" x14ac:dyDescent="0.15">
      <c r="A3" s="48">
        <v>2</v>
      </c>
      <c r="B3" s="48">
        <f>B2+5</f>
        <v>305</v>
      </c>
      <c r="C3" s="48">
        <v>0.3</v>
      </c>
      <c r="D3" s="48">
        <f>D2+5</f>
        <v>505</v>
      </c>
      <c r="E3" s="48">
        <v>0.7</v>
      </c>
      <c r="F3" s="48">
        <v>50000</v>
      </c>
      <c r="G3" s="48">
        <v>0</v>
      </c>
      <c r="H3" s="48">
        <v>80000</v>
      </c>
      <c r="I3" s="48">
        <v>0</v>
      </c>
      <c r="J3" s="48">
        <v>25000</v>
      </c>
      <c r="K3" s="48">
        <v>0</v>
      </c>
      <c r="L3" s="48">
        <v>200000</v>
      </c>
      <c r="M3" s="48">
        <v>0</v>
      </c>
      <c r="N3" s="50">
        <v>0.9</v>
      </c>
      <c r="O3" s="50">
        <v>1.2</v>
      </c>
    </row>
    <row r="4" spans="1:15" x14ac:dyDescent="0.15">
      <c r="A4" s="48">
        <v>3</v>
      </c>
      <c r="B4" s="48">
        <f t="shared" ref="B4:B50" si="0">B3+5</f>
        <v>310</v>
      </c>
      <c r="C4" s="48">
        <v>0.3</v>
      </c>
      <c r="D4" s="48">
        <f t="shared" ref="D4:D50" si="1">D3+5</f>
        <v>510</v>
      </c>
      <c r="E4" s="48">
        <v>0.7</v>
      </c>
      <c r="F4" s="48">
        <v>50000</v>
      </c>
      <c r="G4" s="48">
        <v>0</v>
      </c>
      <c r="H4" s="48">
        <v>80000</v>
      </c>
      <c r="I4" s="48">
        <v>0</v>
      </c>
      <c r="J4" s="48">
        <v>25000</v>
      </c>
      <c r="K4" s="48">
        <v>0</v>
      </c>
      <c r="L4" s="48">
        <v>200000</v>
      </c>
      <c r="M4" s="48">
        <v>0</v>
      </c>
      <c r="N4" s="50">
        <v>0.9</v>
      </c>
      <c r="O4" s="50">
        <v>1.2</v>
      </c>
    </row>
    <row r="5" spans="1:15" x14ac:dyDescent="0.15">
      <c r="A5" s="48">
        <v>4</v>
      </c>
      <c r="B5" s="48">
        <f t="shared" si="0"/>
        <v>315</v>
      </c>
      <c r="C5" s="48">
        <v>0.3</v>
      </c>
      <c r="D5" s="48">
        <f t="shared" si="1"/>
        <v>515</v>
      </c>
      <c r="E5" s="48">
        <v>0.7</v>
      </c>
      <c r="F5" s="48">
        <v>50000</v>
      </c>
      <c r="G5" s="48">
        <v>0</v>
      </c>
      <c r="H5" s="48">
        <v>80000</v>
      </c>
      <c r="I5" s="48">
        <v>0</v>
      </c>
      <c r="J5" s="48">
        <v>25000</v>
      </c>
      <c r="K5" s="48">
        <v>0</v>
      </c>
      <c r="L5" s="48">
        <v>200000</v>
      </c>
      <c r="M5" s="48">
        <v>0</v>
      </c>
      <c r="N5" s="50">
        <v>1</v>
      </c>
      <c r="O5" s="50">
        <v>1.3</v>
      </c>
    </row>
    <row r="6" spans="1:15" x14ac:dyDescent="0.15">
      <c r="A6" s="48">
        <v>5</v>
      </c>
      <c r="B6" s="48">
        <f t="shared" si="0"/>
        <v>320</v>
      </c>
      <c r="C6" s="48">
        <v>0.3</v>
      </c>
      <c r="D6" s="48">
        <f t="shared" si="1"/>
        <v>520</v>
      </c>
      <c r="E6" s="48">
        <v>0.7</v>
      </c>
      <c r="F6" s="48">
        <v>50000</v>
      </c>
      <c r="G6" s="48">
        <v>0</v>
      </c>
      <c r="H6" s="48">
        <v>80000</v>
      </c>
      <c r="I6" s="48">
        <v>0</v>
      </c>
      <c r="J6" s="48">
        <v>25000</v>
      </c>
      <c r="K6" s="48">
        <v>0</v>
      </c>
      <c r="L6" s="48">
        <v>200000</v>
      </c>
      <c r="M6" s="48">
        <v>0</v>
      </c>
      <c r="N6" s="50">
        <v>0.9</v>
      </c>
      <c r="O6" s="50">
        <v>1.2</v>
      </c>
    </row>
    <row r="7" spans="1:15" x14ac:dyDescent="0.15">
      <c r="A7" s="48">
        <v>6</v>
      </c>
      <c r="B7" s="48">
        <f t="shared" si="0"/>
        <v>325</v>
      </c>
      <c r="C7" s="48">
        <v>0.3</v>
      </c>
      <c r="D7" s="48">
        <f t="shared" si="1"/>
        <v>525</v>
      </c>
      <c r="E7" s="48">
        <v>0.7</v>
      </c>
      <c r="F7" s="48">
        <v>50000</v>
      </c>
      <c r="G7" s="48">
        <v>0</v>
      </c>
      <c r="H7" s="48">
        <v>80000</v>
      </c>
      <c r="I7" s="48">
        <v>0</v>
      </c>
      <c r="J7" s="48">
        <v>25000</v>
      </c>
      <c r="K7" s="48">
        <v>0</v>
      </c>
      <c r="L7" s="48">
        <v>200000</v>
      </c>
      <c r="M7" s="48">
        <v>0</v>
      </c>
      <c r="N7" s="50">
        <v>0.9</v>
      </c>
      <c r="O7" s="50">
        <v>1.2</v>
      </c>
    </row>
    <row r="8" spans="1:15" x14ac:dyDescent="0.15">
      <c r="A8" s="48">
        <v>7</v>
      </c>
      <c r="B8" s="48">
        <f t="shared" si="0"/>
        <v>330</v>
      </c>
      <c r="C8" s="48">
        <v>0.3</v>
      </c>
      <c r="D8" s="48">
        <f t="shared" si="1"/>
        <v>530</v>
      </c>
      <c r="E8" s="48">
        <v>0.7</v>
      </c>
      <c r="F8" s="48">
        <v>50000</v>
      </c>
      <c r="G8" s="48">
        <v>0</v>
      </c>
      <c r="H8" s="48">
        <v>80000</v>
      </c>
      <c r="I8" s="48">
        <v>0</v>
      </c>
      <c r="J8" s="48">
        <v>25000</v>
      </c>
      <c r="K8" s="48">
        <v>0</v>
      </c>
      <c r="L8" s="48">
        <v>200000</v>
      </c>
      <c r="M8" s="48">
        <v>0</v>
      </c>
      <c r="N8" s="50">
        <v>0.9</v>
      </c>
      <c r="O8" s="50">
        <v>1.2</v>
      </c>
    </row>
    <row r="9" spans="1:15" x14ac:dyDescent="0.15">
      <c r="A9" s="48">
        <v>8</v>
      </c>
      <c r="B9" s="48">
        <f t="shared" si="0"/>
        <v>335</v>
      </c>
      <c r="C9" s="48">
        <v>0.3</v>
      </c>
      <c r="D9" s="48">
        <f t="shared" si="1"/>
        <v>535</v>
      </c>
      <c r="E9" s="48">
        <v>0.7</v>
      </c>
      <c r="F9" s="48">
        <v>50000</v>
      </c>
      <c r="G9" s="48">
        <v>0</v>
      </c>
      <c r="H9" s="48">
        <v>80000</v>
      </c>
      <c r="I9" s="48">
        <v>0</v>
      </c>
      <c r="J9" s="48">
        <v>25000</v>
      </c>
      <c r="K9" s="48">
        <v>0</v>
      </c>
      <c r="L9" s="48">
        <v>200000</v>
      </c>
      <c r="M9" s="48">
        <v>0</v>
      </c>
      <c r="N9" s="50">
        <v>0.9</v>
      </c>
      <c r="O9" s="50">
        <v>1.2</v>
      </c>
    </row>
    <row r="10" spans="1:15" x14ac:dyDescent="0.15">
      <c r="A10" s="48">
        <v>9</v>
      </c>
      <c r="B10" s="48">
        <f t="shared" si="0"/>
        <v>340</v>
      </c>
      <c r="C10" s="48">
        <v>0.3</v>
      </c>
      <c r="D10" s="48">
        <f t="shared" si="1"/>
        <v>540</v>
      </c>
      <c r="E10" s="48">
        <v>0.7</v>
      </c>
      <c r="F10" s="48">
        <v>50000</v>
      </c>
      <c r="G10" s="48">
        <v>0</v>
      </c>
      <c r="H10" s="48">
        <v>80000</v>
      </c>
      <c r="I10" s="48">
        <v>0</v>
      </c>
      <c r="J10" s="48">
        <v>25000</v>
      </c>
      <c r="K10" s="48">
        <v>0</v>
      </c>
      <c r="L10" s="48">
        <v>200000</v>
      </c>
      <c r="M10" s="48">
        <v>0</v>
      </c>
      <c r="N10" s="50">
        <v>0.9</v>
      </c>
      <c r="O10" s="50">
        <v>1.2</v>
      </c>
    </row>
    <row r="11" spans="1:15" x14ac:dyDescent="0.15">
      <c r="A11" s="48">
        <v>10</v>
      </c>
      <c r="B11" s="48">
        <f t="shared" si="0"/>
        <v>345</v>
      </c>
      <c r="C11" s="48">
        <v>0.3</v>
      </c>
      <c r="D11" s="48">
        <f t="shared" si="1"/>
        <v>545</v>
      </c>
      <c r="E11" s="48">
        <v>0.7</v>
      </c>
      <c r="F11" s="48">
        <v>50000</v>
      </c>
      <c r="G11" s="48">
        <v>0</v>
      </c>
      <c r="H11" s="48">
        <v>80000</v>
      </c>
      <c r="I11" s="48">
        <v>0</v>
      </c>
      <c r="J11" s="48">
        <v>25000</v>
      </c>
      <c r="K11" s="48">
        <v>0</v>
      </c>
      <c r="L11" s="48">
        <v>200000</v>
      </c>
      <c r="M11" s="48">
        <v>0</v>
      </c>
      <c r="N11" s="50">
        <v>0.9</v>
      </c>
      <c r="O11" s="50">
        <v>1.2</v>
      </c>
    </row>
    <row r="12" spans="1:15" x14ac:dyDescent="0.15">
      <c r="A12" s="48">
        <v>11</v>
      </c>
      <c r="B12" s="48">
        <f t="shared" si="0"/>
        <v>350</v>
      </c>
      <c r="C12" s="48">
        <v>0.3</v>
      </c>
      <c r="D12" s="48">
        <f t="shared" si="1"/>
        <v>550</v>
      </c>
      <c r="E12" s="48">
        <v>0.7</v>
      </c>
      <c r="F12" s="48">
        <v>50000</v>
      </c>
      <c r="G12" s="48">
        <v>0</v>
      </c>
      <c r="H12" s="48">
        <v>80000</v>
      </c>
      <c r="I12" s="48">
        <v>0</v>
      </c>
      <c r="J12" s="48">
        <v>25000</v>
      </c>
      <c r="K12" s="48">
        <v>0</v>
      </c>
      <c r="L12" s="48">
        <v>200000</v>
      </c>
      <c r="M12" s="48">
        <v>0</v>
      </c>
      <c r="N12" s="50">
        <v>1</v>
      </c>
      <c r="O12" s="50">
        <v>1.3</v>
      </c>
    </row>
    <row r="13" spans="1:15" x14ac:dyDescent="0.15">
      <c r="A13" s="48">
        <v>12</v>
      </c>
      <c r="B13" s="48">
        <f t="shared" si="0"/>
        <v>355</v>
      </c>
      <c r="C13" s="48">
        <v>0.3</v>
      </c>
      <c r="D13" s="48">
        <f t="shared" si="1"/>
        <v>555</v>
      </c>
      <c r="E13" s="48">
        <v>0.7</v>
      </c>
      <c r="F13" s="48">
        <v>50000</v>
      </c>
      <c r="G13" s="48">
        <v>0</v>
      </c>
      <c r="H13" s="48">
        <v>80000</v>
      </c>
      <c r="I13" s="48">
        <v>0</v>
      </c>
      <c r="J13" s="48">
        <v>25000</v>
      </c>
      <c r="K13" s="48">
        <v>0</v>
      </c>
      <c r="L13" s="48">
        <v>200000</v>
      </c>
      <c r="M13" s="48">
        <v>0</v>
      </c>
      <c r="N13" s="50">
        <v>0.9</v>
      </c>
      <c r="O13" s="50">
        <v>1.2</v>
      </c>
    </row>
    <row r="14" spans="1:15" x14ac:dyDescent="0.15">
      <c r="A14" s="48">
        <v>13</v>
      </c>
      <c r="B14" s="48">
        <f t="shared" si="0"/>
        <v>360</v>
      </c>
      <c r="C14" s="48">
        <v>0.3</v>
      </c>
      <c r="D14" s="48">
        <f t="shared" si="1"/>
        <v>560</v>
      </c>
      <c r="E14" s="48">
        <v>0.7</v>
      </c>
      <c r="F14" s="48">
        <v>50000</v>
      </c>
      <c r="G14" s="48">
        <v>0</v>
      </c>
      <c r="H14" s="48">
        <v>80000</v>
      </c>
      <c r="I14" s="48">
        <v>0</v>
      </c>
      <c r="J14" s="48">
        <v>25000</v>
      </c>
      <c r="K14" s="48">
        <v>0</v>
      </c>
      <c r="L14" s="48">
        <v>200000</v>
      </c>
      <c r="M14" s="48">
        <v>0</v>
      </c>
      <c r="N14" s="50">
        <v>0.9</v>
      </c>
      <c r="O14" s="50">
        <v>1.2</v>
      </c>
    </row>
    <row r="15" spans="1:15" x14ac:dyDescent="0.15">
      <c r="A15" s="48">
        <v>14</v>
      </c>
      <c r="B15" s="48">
        <f t="shared" si="0"/>
        <v>365</v>
      </c>
      <c r="C15" s="48">
        <v>0.3</v>
      </c>
      <c r="D15" s="48">
        <f t="shared" si="1"/>
        <v>565</v>
      </c>
      <c r="E15" s="48">
        <v>0.7</v>
      </c>
      <c r="F15" s="48">
        <v>50000</v>
      </c>
      <c r="G15" s="48">
        <v>0</v>
      </c>
      <c r="H15" s="48">
        <v>80000</v>
      </c>
      <c r="I15" s="48">
        <v>0</v>
      </c>
      <c r="J15" s="48">
        <v>25000</v>
      </c>
      <c r="K15" s="48">
        <v>0</v>
      </c>
      <c r="L15" s="48">
        <v>200000</v>
      </c>
      <c r="M15" s="48">
        <v>0</v>
      </c>
      <c r="N15" s="50">
        <v>0.9</v>
      </c>
      <c r="O15" s="50">
        <v>1.2</v>
      </c>
    </row>
    <row r="16" spans="1:15" x14ac:dyDescent="0.15">
      <c r="A16" s="48">
        <v>15</v>
      </c>
      <c r="B16" s="48">
        <f t="shared" si="0"/>
        <v>370</v>
      </c>
      <c r="C16" s="48">
        <v>0.3</v>
      </c>
      <c r="D16" s="48">
        <f t="shared" si="1"/>
        <v>570</v>
      </c>
      <c r="E16" s="48">
        <v>0.7</v>
      </c>
      <c r="F16" s="48">
        <v>50000</v>
      </c>
      <c r="G16" s="48">
        <v>0</v>
      </c>
      <c r="H16" s="48">
        <v>80000</v>
      </c>
      <c r="I16" s="48">
        <v>0</v>
      </c>
      <c r="J16" s="48">
        <v>25000</v>
      </c>
      <c r="K16" s="48">
        <v>0</v>
      </c>
      <c r="L16" s="48">
        <v>200000</v>
      </c>
      <c r="M16" s="48">
        <v>0</v>
      </c>
      <c r="N16" s="50">
        <v>0.9</v>
      </c>
      <c r="O16" s="50">
        <v>1.2</v>
      </c>
    </row>
    <row r="17" spans="1:15" x14ac:dyDescent="0.15">
      <c r="A17" s="48">
        <v>16</v>
      </c>
      <c r="B17" s="48">
        <f t="shared" si="0"/>
        <v>375</v>
      </c>
      <c r="C17" s="48">
        <v>0.3</v>
      </c>
      <c r="D17" s="48">
        <f t="shared" si="1"/>
        <v>575</v>
      </c>
      <c r="E17" s="48">
        <v>0.7</v>
      </c>
      <c r="F17" s="48">
        <v>50000</v>
      </c>
      <c r="G17" s="48">
        <v>0</v>
      </c>
      <c r="H17" s="48">
        <v>80000</v>
      </c>
      <c r="I17" s="48">
        <v>0</v>
      </c>
      <c r="J17" s="48">
        <v>25000</v>
      </c>
      <c r="K17" s="48">
        <v>0</v>
      </c>
      <c r="L17" s="48">
        <v>200000</v>
      </c>
      <c r="M17" s="48">
        <v>0</v>
      </c>
      <c r="N17" s="50">
        <v>0.9</v>
      </c>
      <c r="O17" s="50">
        <v>1.2</v>
      </c>
    </row>
    <row r="18" spans="1:15" x14ac:dyDescent="0.15">
      <c r="A18" s="48">
        <v>17</v>
      </c>
      <c r="B18" s="48">
        <f t="shared" si="0"/>
        <v>380</v>
      </c>
      <c r="C18" s="48">
        <v>0.3</v>
      </c>
      <c r="D18" s="48">
        <f t="shared" si="1"/>
        <v>580</v>
      </c>
      <c r="E18" s="48">
        <v>0.7</v>
      </c>
      <c r="F18" s="48">
        <v>50000</v>
      </c>
      <c r="G18" s="48">
        <v>0</v>
      </c>
      <c r="H18" s="48">
        <v>80000</v>
      </c>
      <c r="I18" s="48">
        <v>0</v>
      </c>
      <c r="J18" s="48">
        <v>25000</v>
      </c>
      <c r="K18" s="48">
        <v>0</v>
      </c>
      <c r="L18" s="48">
        <v>200000</v>
      </c>
      <c r="M18" s="48">
        <v>0</v>
      </c>
      <c r="N18" s="50">
        <v>0.9</v>
      </c>
      <c r="O18" s="50">
        <v>1.2</v>
      </c>
    </row>
    <row r="19" spans="1:15" x14ac:dyDescent="0.15">
      <c r="A19" s="48">
        <v>18</v>
      </c>
      <c r="B19" s="48">
        <f t="shared" si="0"/>
        <v>385</v>
      </c>
      <c r="C19" s="48">
        <v>0.3</v>
      </c>
      <c r="D19" s="48">
        <f t="shared" si="1"/>
        <v>585</v>
      </c>
      <c r="E19" s="48">
        <v>0.7</v>
      </c>
      <c r="F19" s="48">
        <v>50000</v>
      </c>
      <c r="G19" s="48">
        <v>0</v>
      </c>
      <c r="H19" s="48">
        <v>80000</v>
      </c>
      <c r="I19" s="48">
        <v>0</v>
      </c>
      <c r="J19" s="48">
        <v>25000</v>
      </c>
      <c r="K19" s="48">
        <v>0</v>
      </c>
      <c r="L19" s="48">
        <v>200000</v>
      </c>
      <c r="M19" s="48">
        <v>0</v>
      </c>
      <c r="N19" s="50">
        <v>1</v>
      </c>
      <c r="O19" s="50">
        <v>1.3</v>
      </c>
    </row>
    <row r="20" spans="1:15" x14ac:dyDescent="0.15">
      <c r="A20" s="48">
        <v>19</v>
      </c>
      <c r="B20" s="48">
        <f t="shared" si="0"/>
        <v>390</v>
      </c>
      <c r="C20" s="48">
        <v>0.3</v>
      </c>
      <c r="D20" s="48">
        <f t="shared" si="1"/>
        <v>590</v>
      </c>
      <c r="E20" s="48">
        <v>0.7</v>
      </c>
      <c r="F20" s="48">
        <v>50000</v>
      </c>
      <c r="G20" s="48">
        <v>0</v>
      </c>
      <c r="H20" s="48">
        <v>80000</v>
      </c>
      <c r="I20" s="48">
        <v>0</v>
      </c>
      <c r="J20" s="48">
        <v>25000</v>
      </c>
      <c r="K20" s="48">
        <v>0</v>
      </c>
      <c r="L20" s="48">
        <v>200000</v>
      </c>
      <c r="M20" s="48">
        <v>0</v>
      </c>
      <c r="N20" s="50">
        <v>0.9</v>
      </c>
      <c r="O20" s="50">
        <v>1.2</v>
      </c>
    </row>
    <row r="21" spans="1:15" x14ac:dyDescent="0.15">
      <c r="A21" s="48">
        <v>20</v>
      </c>
      <c r="B21" s="48">
        <f t="shared" si="0"/>
        <v>395</v>
      </c>
      <c r="C21" s="48">
        <v>0.3</v>
      </c>
      <c r="D21" s="48">
        <f t="shared" si="1"/>
        <v>595</v>
      </c>
      <c r="E21" s="48">
        <v>0.7</v>
      </c>
      <c r="F21" s="48">
        <v>50000</v>
      </c>
      <c r="G21" s="48">
        <v>0</v>
      </c>
      <c r="H21" s="48">
        <v>80000</v>
      </c>
      <c r="I21" s="48">
        <v>0</v>
      </c>
      <c r="J21" s="48">
        <v>25000</v>
      </c>
      <c r="K21" s="48">
        <v>0</v>
      </c>
      <c r="L21" s="48">
        <v>200000</v>
      </c>
      <c r="M21" s="48">
        <v>0</v>
      </c>
      <c r="N21" s="50">
        <v>0.9</v>
      </c>
      <c r="O21" s="50">
        <v>1.2</v>
      </c>
    </row>
    <row r="22" spans="1:15" x14ac:dyDescent="0.15">
      <c r="A22" s="48">
        <v>21</v>
      </c>
      <c r="B22" s="48">
        <f t="shared" si="0"/>
        <v>400</v>
      </c>
      <c r="C22" s="48">
        <v>0.3</v>
      </c>
      <c r="D22" s="48">
        <f t="shared" si="1"/>
        <v>600</v>
      </c>
      <c r="E22" s="48">
        <v>0.7</v>
      </c>
      <c r="F22" s="48">
        <v>50000</v>
      </c>
      <c r="G22" s="48">
        <v>0</v>
      </c>
      <c r="H22" s="48">
        <v>80000</v>
      </c>
      <c r="I22" s="48">
        <v>0</v>
      </c>
      <c r="J22" s="48">
        <v>25000</v>
      </c>
      <c r="K22" s="48">
        <v>0</v>
      </c>
      <c r="L22" s="48">
        <v>200000</v>
      </c>
      <c r="M22" s="48">
        <v>0</v>
      </c>
      <c r="N22" s="50">
        <v>0.9</v>
      </c>
      <c r="O22" s="50">
        <v>1.2</v>
      </c>
    </row>
    <row r="23" spans="1:15" x14ac:dyDescent="0.15">
      <c r="A23" s="48">
        <v>22</v>
      </c>
      <c r="B23" s="48">
        <f t="shared" si="0"/>
        <v>405</v>
      </c>
      <c r="C23" s="48">
        <v>0.3</v>
      </c>
      <c r="D23" s="48">
        <f t="shared" si="1"/>
        <v>605</v>
      </c>
      <c r="E23" s="48">
        <v>0.7</v>
      </c>
      <c r="F23" s="48">
        <v>50000</v>
      </c>
      <c r="G23" s="48">
        <v>0</v>
      </c>
      <c r="H23" s="48">
        <v>80000</v>
      </c>
      <c r="I23" s="48">
        <v>0</v>
      </c>
      <c r="J23" s="48">
        <v>25000</v>
      </c>
      <c r="K23" s="48">
        <v>0</v>
      </c>
      <c r="L23" s="48">
        <v>200000</v>
      </c>
      <c r="M23" s="48">
        <v>0</v>
      </c>
      <c r="N23" s="50">
        <v>0.9</v>
      </c>
      <c r="O23" s="50">
        <v>1.2</v>
      </c>
    </row>
    <row r="24" spans="1:15" x14ac:dyDescent="0.15">
      <c r="A24" s="48">
        <v>23</v>
      </c>
      <c r="B24" s="48">
        <f t="shared" si="0"/>
        <v>410</v>
      </c>
      <c r="C24" s="48">
        <v>0.3</v>
      </c>
      <c r="D24" s="48">
        <f t="shared" si="1"/>
        <v>610</v>
      </c>
      <c r="E24" s="48">
        <v>0.7</v>
      </c>
      <c r="F24" s="48">
        <v>50000</v>
      </c>
      <c r="G24" s="48">
        <v>0</v>
      </c>
      <c r="H24" s="48">
        <v>80000</v>
      </c>
      <c r="I24" s="48">
        <v>0</v>
      </c>
      <c r="J24" s="48">
        <v>25000</v>
      </c>
      <c r="K24" s="48">
        <v>0</v>
      </c>
      <c r="L24" s="48">
        <v>200000</v>
      </c>
      <c r="M24" s="48">
        <v>0</v>
      </c>
      <c r="N24" s="50">
        <v>0.9</v>
      </c>
      <c r="O24" s="50">
        <v>1.2</v>
      </c>
    </row>
    <row r="25" spans="1:15" x14ac:dyDescent="0.15">
      <c r="A25" s="48">
        <v>24</v>
      </c>
      <c r="B25" s="48">
        <f t="shared" si="0"/>
        <v>415</v>
      </c>
      <c r="C25" s="48">
        <v>0.3</v>
      </c>
      <c r="D25" s="48">
        <f t="shared" si="1"/>
        <v>615</v>
      </c>
      <c r="E25" s="48">
        <v>0.7</v>
      </c>
      <c r="F25" s="48">
        <v>50000</v>
      </c>
      <c r="G25" s="48">
        <v>0</v>
      </c>
      <c r="H25" s="48">
        <v>80000</v>
      </c>
      <c r="I25" s="48">
        <v>0</v>
      </c>
      <c r="J25" s="48">
        <v>25000</v>
      </c>
      <c r="K25" s="48">
        <v>0</v>
      </c>
      <c r="L25" s="48">
        <v>200000</v>
      </c>
      <c r="M25" s="48">
        <v>0</v>
      </c>
      <c r="N25" s="50">
        <v>0.9</v>
      </c>
      <c r="O25" s="50">
        <v>1.2</v>
      </c>
    </row>
    <row r="26" spans="1:15" x14ac:dyDescent="0.15">
      <c r="A26" s="48">
        <v>25</v>
      </c>
      <c r="B26" s="48">
        <f t="shared" si="0"/>
        <v>420</v>
      </c>
      <c r="C26" s="48">
        <v>0.3</v>
      </c>
      <c r="D26" s="48">
        <f t="shared" si="1"/>
        <v>620</v>
      </c>
      <c r="E26" s="48">
        <v>0.7</v>
      </c>
      <c r="F26" s="48">
        <v>50000</v>
      </c>
      <c r="G26" s="48">
        <v>0</v>
      </c>
      <c r="H26" s="48">
        <v>80000</v>
      </c>
      <c r="I26" s="48">
        <v>0</v>
      </c>
      <c r="J26" s="48">
        <v>25000</v>
      </c>
      <c r="K26" s="48">
        <v>0</v>
      </c>
      <c r="L26" s="48">
        <v>200000</v>
      </c>
      <c r="M26" s="48">
        <v>0</v>
      </c>
      <c r="N26" s="50">
        <v>0.9</v>
      </c>
      <c r="O26" s="50">
        <v>1.2</v>
      </c>
    </row>
    <row r="27" spans="1:15" x14ac:dyDescent="0.15">
      <c r="A27" s="48">
        <v>26</v>
      </c>
      <c r="B27" s="48">
        <f t="shared" si="0"/>
        <v>425</v>
      </c>
      <c r="C27" s="48">
        <v>0.3</v>
      </c>
      <c r="D27" s="48">
        <f t="shared" si="1"/>
        <v>625</v>
      </c>
      <c r="E27" s="48">
        <v>0.7</v>
      </c>
      <c r="F27" s="48">
        <v>50000</v>
      </c>
      <c r="G27" s="48">
        <v>0</v>
      </c>
      <c r="H27" s="48">
        <v>80000</v>
      </c>
      <c r="I27" s="48">
        <v>0</v>
      </c>
      <c r="J27" s="48">
        <v>25000</v>
      </c>
      <c r="K27" s="48">
        <v>0</v>
      </c>
      <c r="L27" s="48">
        <v>200000</v>
      </c>
      <c r="M27" s="48">
        <v>0</v>
      </c>
      <c r="N27" s="50">
        <v>0.9</v>
      </c>
      <c r="O27" s="50">
        <v>1.2</v>
      </c>
    </row>
    <row r="28" spans="1:15" x14ac:dyDescent="0.15">
      <c r="A28" s="48">
        <v>27</v>
      </c>
      <c r="B28" s="48">
        <f t="shared" si="0"/>
        <v>430</v>
      </c>
      <c r="C28" s="48">
        <v>0.3</v>
      </c>
      <c r="D28" s="48">
        <f t="shared" si="1"/>
        <v>630</v>
      </c>
      <c r="E28" s="48">
        <v>0.7</v>
      </c>
      <c r="F28" s="48">
        <v>50000</v>
      </c>
      <c r="G28" s="48">
        <v>0</v>
      </c>
      <c r="H28" s="48">
        <v>80000</v>
      </c>
      <c r="I28" s="48">
        <v>0</v>
      </c>
      <c r="J28" s="48">
        <v>25000</v>
      </c>
      <c r="K28" s="48">
        <v>0</v>
      </c>
      <c r="L28" s="48">
        <v>200000</v>
      </c>
      <c r="M28" s="48">
        <v>0</v>
      </c>
      <c r="N28" s="50">
        <v>1</v>
      </c>
      <c r="O28" s="50">
        <v>1.3</v>
      </c>
    </row>
    <row r="29" spans="1:15" x14ac:dyDescent="0.15">
      <c r="A29" s="48">
        <v>28</v>
      </c>
      <c r="B29" s="48">
        <f t="shared" si="0"/>
        <v>435</v>
      </c>
      <c r="C29" s="48">
        <v>0.3</v>
      </c>
      <c r="D29" s="48">
        <f t="shared" si="1"/>
        <v>635</v>
      </c>
      <c r="E29" s="48">
        <v>0.7</v>
      </c>
      <c r="F29" s="48">
        <v>50000</v>
      </c>
      <c r="G29" s="48">
        <v>0</v>
      </c>
      <c r="H29" s="48">
        <v>80000</v>
      </c>
      <c r="I29" s="48">
        <v>0</v>
      </c>
      <c r="J29" s="48">
        <v>25000</v>
      </c>
      <c r="K29" s="48">
        <v>0</v>
      </c>
      <c r="L29" s="48">
        <v>200000</v>
      </c>
      <c r="M29" s="48">
        <v>0</v>
      </c>
      <c r="N29" s="50">
        <v>0.9</v>
      </c>
      <c r="O29" s="50">
        <v>1.2</v>
      </c>
    </row>
    <row r="30" spans="1:15" x14ac:dyDescent="0.15">
      <c r="A30" s="48">
        <v>29</v>
      </c>
      <c r="B30" s="48">
        <f t="shared" si="0"/>
        <v>440</v>
      </c>
      <c r="C30" s="48">
        <v>0.3</v>
      </c>
      <c r="D30" s="48">
        <f t="shared" si="1"/>
        <v>640</v>
      </c>
      <c r="E30" s="48">
        <v>0.7</v>
      </c>
      <c r="F30" s="48">
        <v>50000</v>
      </c>
      <c r="G30" s="48">
        <v>0</v>
      </c>
      <c r="H30" s="48">
        <v>80000</v>
      </c>
      <c r="I30" s="48">
        <v>0</v>
      </c>
      <c r="J30" s="48">
        <v>25000</v>
      </c>
      <c r="K30" s="48">
        <v>0</v>
      </c>
      <c r="L30" s="48">
        <v>200000</v>
      </c>
      <c r="M30" s="48">
        <v>0</v>
      </c>
      <c r="N30" s="50">
        <v>0.9</v>
      </c>
      <c r="O30" s="50">
        <v>1.2</v>
      </c>
    </row>
    <row r="31" spans="1:15" x14ac:dyDescent="0.15">
      <c r="A31" s="48">
        <v>30</v>
      </c>
      <c r="B31" s="48">
        <f t="shared" si="0"/>
        <v>445</v>
      </c>
      <c r="C31" s="48">
        <v>0.3</v>
      </c>
      <c r="D31" s="48">
        <f t="shared" si="1"/>
        <v>645</v>
      </c>
      <c r="E31" s="48">
        <v>0.7</v>
      </c>
      <c r="F31" s="48">
        <v>50000</v>
      </c>
      <c r="G31" s="48">
        <v>0</v>
      </c>
      <c r="H31" s="48">
        <v>80000</v>
      </c>
      <c r="I31" s="48">
        <v>0</v>
      </c>
      <c r="J31" s="48">
        <v>25000</v>
      </c>
      <c r="K31" s="48">
        <v>0</v>
      </c>
      <c r="L31" s="48">
        <v>200000</v>
      </c>
      <c r="M31" s="48">
        <v>0</v>
      </c>
      <c r="N31" s="50">
        <v>0.9</v>
      </c>
      <c r="O31" s="50">
        <v>1.2</v>
      </c>
    </row>
    <row r="32" spans="1:15" x14ac:dyDescent="0.15">
      <c r="A32" s="48">
        <v>31</v>
      </c>
      <c r="B32" s="48">
        <f t="shared" si="0"/>
        <v>450</v>
      </c>
      <c r="C32" s="48">
        <v>0.3</v>
      </c>
      <c r="D32" s="48">
        <f t="shared" si="1"/>
        <v>650</v>
      </c>
      <c r="E32" s="48">
        <v>0.7</v>
      </c>
      <c r="F32" s="48">
        <v>50000</v>
      </c>
      <c r="G32" s="48">
        <v>0</v>
      </c>
      <c r="H32" s="48">
        <v>80000</v>
      </c>
      <c r="I32" s="48">
        <v>0</v>
      </c>
      <c r="J32" s="48">
        <v>25000</v>
      </c>
      <c r="K32" s="48">
        <v>0</v>
      </c>
      <c r="L32" s="48">
        <v>200000</v>
      </c>
      <c r="M32" s="48">
        <v>0</v>
      </c>
      <c r="N32" s="50">
        <v>0.9</v>
      </c>
      <c r="O32" s="50">
        <v>1.2</v>
      </c>
    </row>
    <row r="33" spans="1:15" x14ac:dyDescent="0.15">
      <c r="A33" s="48">
        <v>32</v>
      </c>
      <c r="B33" s="48">
        <f t="shared" si="0"/>
        <v>455</v>
      </c>
      <c r="C33" s="48">
        <v>0.3</v>
      </c>
      <c r="D33" s="48">
        <f t="shared" si="1"/>
        <v>655</v>
      </c>
      <c r="E33" s="48">
        <v>0.7</v>
      </c>
      <c r="F33" s="48">
        <v>50000</v>
      </c>
      <c r="G33" s="48">
        <v>0</v>
      </c>
      <c r="H33" s="48">
        <v>80000</v>
      </c>
      <c r="I33" s="48">
        <v>0</v>
      </c>
      <c r="J33" s="48">
        <v>25000</v>
      </c>
      <c r="K33" s="48">
        <v>0</v>
      </c>
      <c r="L33" s="48">
        <v>200000</v>
      </c>
      <c r="M33" s="48">
        <v>0</v>
      </c>
      <c r="N33" s="50">
        <v>0.9</v>
      </c>
      <c r="O33" s="50">
        <v>1.2</v>
      </c>
    </row>
    <row r="34" spans="1:15" x14ac:dyDescent="0.15">
      <c r="A34" s="48">
        <v>33</v>
      </c>
      <c r="B34" s="48">
        <f t="shared" si="0"/>
        <v>460</v>
      </c>
      <c r="C34" s="48">
        <v>0.3</v>
      </c>
      <c r="D34" s="48">
        <f t="shared" si="1"/>
        <v>660</v>
      </c>
      <c r="E34" s="48">
        <v>0.7</v>
      </c>
      <c r="F34" s="48">
        <v>50000</v>
      </c>
      <c r="G34" s="48">
        <v>0</v>
      </c>
      <c r="H34" s="48">
        <v>80000</v>
      </c>
      <c r="I34" s="48">
        <v>0</v>
      </c>
      <c r="J34" s="48">
        <v>25000</v>
      </c>
      <c r="K34" s="48">
        <v>0</v>
      </c>
      <c r="L34" s="48">
        <v>200000</v>
      </c>
      <c r="M34" s="48">
        <v>0</v>
      </c>
      <c r="N34" s="50">
        <v>0.9</v>
      </c>
      <c r="O34" s="50">
        <v>1.2</v>
      </c>
    </row>
    <row r="35" spans="1:15" x14ac:dyDescent="0.15">
      <c r="A35" s="48">
        <v>34</v>
      </c>
      <c r="B35" s="48">
        <f t="shared" si="0"/>
        <v>465</v>
      </c>
      <c r="C35" s="48">
        <v>0.3</v>
      </c>
      <c r="D35" s="48">
        <f t="shared" si="1"/>
        <v>665</v>
      </c>
      <c r="E35" s="48">
        <v>0.7</v>
      </c>
      <c r="F35" s="48">
        <v>50000</v>
      </c>
      <c r="G35" s="48">
        <v>0</v>
      </c>
      <c r="H35" s="48">
        <v>80000</v>
      </c>
      <c r="I35" s="48">
        <v>0</v>
      </c>
      <c r="J35" s="48">
        <v>25000</v>
      </c>
      <c r="K35" s="48">
        <v>0</v>
      </c>
      <c r="L35" s="48">
        <v>200000</v>
      </c>
      <c r="M35" s="48">
        <v>0</v>
      </c>
      <c r="N35" s="50">
        <v>0.9</v>
      </c>
      <c r="O35" s="50">
        <v>1.2</v>
      </c>
    </row>
    <row r="36" spans="1:15" x14ac:dyDescent="0.15">
      <c r="A36" s="48">
        <v>35</v>
      </c>
      <c r="B36" s="48">
        <f t="shared" si="0"/>
        <v>470</v>
      </c>
      <c r="C36" s="48">
        <v>0.3</v>
      </c>
      <c r="D36" s="48">
        <f t="shared" si="1"/>
        <v>670</v>
      </c>
      <c r="E36" s="48">
        <v>0.7</v>
      </c>
      <c r="F36" s="48">
        <v>50000</v>
      </c>
      <c r="G36" s="48">
        <v>0</v>
      </c>
      <c r="H36" s="48">
        <v>80000</v>
      </c>
      <c r="I36" s="48">
        <v>0</v>
      </c>
      <c r="J36" s="48">
        <v>25000</v>
      </c>
      <c r="K36" s="48">
        <v>0</v>
      </c>
      <c r="L36" s="48">
        <v>200000</v>
      </c>
      <c r="M36" s="48">
        <v>0</v>
      </c>
      <c r="N36" s="50">
        <v>0.9</v>
      </c>
      <c r="O36" s="50">
        <v>1.2</v>
      </c>
    </row>
    <row r="37" spans="1:15" x14ac:dyDescent="0.15">
      <c r="A37" s="48">
        <v>36</v>
      </c>
      <c r="B37" s="48">
        <f t="shared" si="0"/>
        <v>475</v>
      </c>
      <c r="C37" s="48">
        <v>0.3</v>
      </c>
      <c r="D37" s="48">
        <f t="shared" si="1"/>
        <v>675</v>
      </c>
      <c r="E37" s="48">
        <v>0.7</v>
      </c>
      <c r="F37" s="48">
        <v>50000</v>
      </c>
      <c r="G37" s="48">
        <v>0</v>
      </c>
      <c r="H37" s="48">
        <v>80000</v>
      </c>
      <c r="I37" s="48">
        <v>0</v>
      </c>
      <c r="J37" s="48">
        <v>25000</v>
      </c>
      <c r="K37" s="48">
        <v>0</v>
      </c>
      <c r="L37" s="48">
        <v>200000</v>
      </c>
      <c r="M37" s="48">
        <v>0</v>
      </c>
      <c r="N37" s="50">
        <v>0.9</v>
      </c>
      <c r="O37" s="50">
        <v>1.2</v>
      </c>
    </row>
    <row r="38" spans="1:15" x14ac:dyDescent="0.15">
      <c r="A38" s="48">
        <v>37</v>
      </c>
      <c r="B38" s="48">
        <f t="shared" si="0"/>
        <v>480</v>
      </c>
      <c r="C38" s="48">
        <v>0.3</v>
      </c>
      <c r="D38" s="48">
        <f t="shared" si="1"/>
        <v>680</v>
      </c>
      <c r="E38" s="48">
        <v>0.7</v>
      </c>
      <c r="F38" s="48">
        <v>50000</v>
      </c>
      <c r="G38" s="48">
        <v>0</v>
      </c>
      <c r="H38" s="48">
        <v>80000</v>
      </c>
      <c r="I38" s="48">
        <v>0</v>
      </c>
      <c r="J38" s="48">
        <v>25000</v>
      </c>
      <c r="K38" s="48">
        <v>0</v>
      </c>
      <c r="L38" s="48">
        <v>200000</v>
      </c>
      <c r="M38" s="48">
        <v>0</v>
      </c>
      <c r="N38" s="50">
        <v>1</v>
      </c>
      <c r="O38" s="50">
        <v>1.3</v>
      </c>
    </row>
    <row r="39" spans="1:15" x14ac:dyDescent="0.15">
      <c r="A39" s="48">
        <v>38</v>
      </c>
      <c r="B39" s="48">
        <f t="shared" si="0"/>
        <v>485</v>
      </c>
      <c r="C39" s="48">
        <v>0.3</v>
      </c>
      <c r="D39" s="48">
        <f t="shared" si="1"/>
        <v>685</v>
      </c>
      <c r="E39" s="48">
        <v>0.7</v>
      </c>
      <c r="F39" s="48">
        <v>50000</v>
      </c>
      <c r="G39" s="48">
        <v>0</v>
      </c>
      <c r="H39" s="48">
        <v>80000</v>
      </c>
      <c r="I39" s="48">
        <v>0</v>
      </c>
      <c r="J39" s="48">
        <v>25000</v>
      </c>
      <c r="K39" s="48">
        <v>0</v>
      </c>
      <c r="L39" s="48">
        <v>200000</v>
      </c>
      <c r="M39" s="48">
        <v>0</v>
      </c>
      <c r="N39" s="50">
        <v>0.9</v>
      </c>
      <c r="O39" s="50">
        <v>1.2</v>
      </c>
    </row>
    <row r="40" spans="1:15" x14ac:dyDescent="0.15">
      <c r="A40" s="48">
        <v>39</v>
      </c>
      <c r="B40" s="48">
        <f t="shared" si="0"/>
        <v>490</v>
      </c>
      <c r="C40" s="48">
        <v>0.3</v>
      </c>
      <c r="D40" s="48">
        <f t="shared" si="1"/>
        <v>690</v>
      </c>
      <c r="E40" s="48">
        <v>0.7</v>
      </c>
      <c r="F40" s="48">
        <v>50000</v>
      </c>
      <c r="G40" s="48">
        <v>0</v>
      </c>
      <c r="H40" s="48">
        <v>80000</v>
      </c>
      <c r="I40" s="48">
        <v>0</v>
      </c>
      <c r="J40" s="48">
        <v>25000</v>
      </c>
      <c r="K40" s="48">
        <v>0</v>
      </c>
      <c r="L40" s="48">
        <v>200000</v>
      </c>
      <c r="M40" s="48">
        <v>0</v>
      </c>
      <c r="N40" s="50">
        <v>0.9</v>
      </c>
      <c r="O40" s="50">
        <v>1.2</v>
      </c>
    </row>
    <row r="41" spans="1:15" x14ac:dyDescent="0.15">
      <c r="A41" s="48">
        <v>40</v>
      </c>
      <c r="B41" s="48">
        <f t="shared" si="0"/>
        <v>495</v>
      </c>
      <c r="C41" s="48">
        <v>0.3</v>
      </c>
      <c r="D41" s="48">
        <f t="shared" si="1"/>
        <v>695</v>
      </c>
      <c r="E41" s="48">
        <v>0.7</v>
      </c>
      <c r="F41" s="48">
        <v>50000</v>
      </c>
      <c r="G41" s="48">
        <v>0</v>
      </c>
      <c r="H41" s="48">
        <v>80000</v>
      </c>
      <c r="I41" s="48">
        <v>0</v>
      </c>
      <c r="J41" s="48">
        <v>25000</v>
      </c>
      <c r="K41" s="48">
        <v>0</v>
      </c>
      <c r="L41" s="48">
        <v>200000</v>
      </c>
      <c r="M41" s="48">
        <v>0</v>
      </c>
      <c r="N41" s="50">
        <v>0.9</v>
      </c>
      <c r="O41" s="50">
        <v>1.2</v>
      </c>
    </row>
    <row r="42" spans="1:15" x14ac:dyDescent="0.15">
      <c r="A42" s="48">
        <v>41</v>
      </c>
      <c r="B42" s="48">
        <f t="shared" si="0"/>
        <v>500</v>
      </c>
      <c r="C42" s="48">
        <v>0.3</v>
      </c>
      <c r="D42" s="48">
        <f t="shared" si="1"/>
        <v>700</v>
      </c>
      <c r="E42" s="48">
        <v>0.7</v>
      </c>
      <c r="F42" s="48">
        <v>50000</v>
      </c>
      <c r="G42" s="48">
        <v>0</v>
      </c>
      <c r="H42" s="48">
        <v>80000</v>
      </c>
      <c r="I42" s="48">
        <v>0</v>
      </c>
      <c r="J42" s="48">
        <v>25000</v>
      </c>
      <c r="K42" s="48">
        <v>0</v>
      </c>
      <c r="L42" s="48">
        <v>200000</v>
      </c>
      <c r="M42" s="48">
        <v>0</v>
      </c>
      <c r="N42" s="50">
        <v>0.9</v>
      </c>
      <c r="O42" s="50">
        <v>1.2</v>
      </c>
    </row>
    <row r="43" spans="1:15" x14ac:dyDescent="0.15">
      <c r="A43" s="48">
        <v>42</v>
      </c>
      <c r="B43" s="48">
        <f t="shared" si="0"/>
        <v>505</v>
      </c>
      <c r="C43" s="48">
        <v>0.3</v>
      </c>
      <c r="D43" s="48">
        <f t="shared" si="1"/>
        <v>705</v>
      </c>
      <c r="E43" s="48">
        <v>0.7</v>
      </c>
      <c r="F43" s="48">
        <v>50000</v>
      </c>
      <c r="G43" s="48">
        <v>0</v>
      </c>
      <c r="H43" s="48">
        <v>80000</v>
      </c>
      <c r="I43" s="48">
        <v>0</v>
      </c>
      <c r="J43" s="48">
        <v>25000</v>
      </c>
      <c r="K43" s="48">
        <v>0</v>
      </c>
      <c r="L43" s="48">
        <v>200000</v>
      </c>
      <c r="M43" s="48">
        <v>0</v>
      </c>
      <c r="N43" s="50">
        <v>0.9</v>
      </c>
      <c r="O43" s="50">
        <v>1.2</v>
      </c>
    </row>
    <row r="44" spans="1:15" x14ac:dyDescent="0.15">
      <c r="A44" s="48">
        <v>43</v>
      </c>
      <c r="B44" s="48">
        <f t="shared" si="0"/>
        <v>510</v>
      </c>
      <c r="C44" s="48">
        <v>0.3</v>
      </c>
      <c r="D44" s="48">
        <f t="shared" si="1"/>
        <v>710</v>
      </c>
      <c r="E44" s="48">
        <v>0.7</v>
      </c>
      <c r="F44" s="48">
        <v>50000</v>
      </c>
      <c r="G44" s="48">
        <v>0</v>
      </c>
      <c r="H44" s="48">
        <v>80000</v>
      </c>
      <c r="I44" s="48">
        <v>0</v>
      </c>
      <c r="J44" s="48">
        <v>25000</v>
      </c>
      <c r="K44" s="48">
        <v>0</v>
      </c>
      <c r="L44" s="48">
        <v>200000</v>
      </c>
      <c r="M44" s="48">
        <v>0</v>
      </c>
      <c r="N44" s="50">
        <v>0.9</v>
      </c>
      <c r="O44" s="50">
        <v>1.2</v>
      </c>
    </row>
    <row r="45" spans="1:15" x14ac:dyDescent="0.15">
      <c r="A45" s="48">
        <v>44</v>
      </c>
      <c r="B45" s="48">
        <f t="shared" si="0"/>
        <v>515</v>
      </c>
      <c r="C45" s="48">
        <v>0.3</v>
      </c>
      <c r="D45" s="48">
        <f t="shared" si="1"/>
        <v>715</v>
      </c>
      <c r="E45" s="48">
        <v>0.7</v>
      </c>
      <c r="F45" s="48">
        <v>50000</v>
      </c>
      <c r="G45" s="48">
        <v>0</v>
      </c>
      <c r="H45" s="48">
        <v>80000</v>
      </c>
      <c r="I45" s="48">
        <v>0</v>
      </c>
      <c r="J45" s="48">
        <v>25000</v>
      </c>
      <c r="K45" s="48">
        <v>0</v>
      </c>
      <c r="L45" s="48">
        <v>200000</v>
      </c>
      <c r="M45" s="48">
        <v>0</v>
      </c>
      <c r="N45" s="50">
        <v>0.9</v>
      </c>
      <c r="O45" s="50">
        <v>1.2</v>
      </c>
    </row>
    <row r="46" spans="1:15" x14ac:dyDescent="0.15">
      <c r="A46" s="48">
        <v>45</v>
      </c>
      <c r="B46" s="48">
        <f t="shared" si="0"/>
        <v>520</v>
      </c>
      <c r="C46" s="48">
        <v>0.3</v>
      </c>
      <c r="D46" s="48">
        <f t="shared" si="1"/>
        <v>720</v>
      </c>
      <c r="E46" s="48">
        <v>0.7</v>
      </c>
      <c r="F46" s="48">
        <v>50000</v>
      </c>
      <c r="G46" s="48">
        <v>0</v>
      </c>
      <c r="H46" s="48">
        <v>80000</v>
      </c>
      <c r="I46" s="48">
        <v>0</v>
      </c>
      <c r="J46" s="48">
        <v>25000</v>
      </c>
      <c r="K46" s="48">
        <v>0</v>
      </c>
      <c r="L46" s="48">
        <v>200000</v>
      </c>
      <c r="M46" s="48">
        <v>0</v>
      </c>
      <c r="N46" s="50">
        <v>0.9</v>
      </c>
      <c r="O46" s="50">
        <v>1.2</v>
      </c>
    </row>
    <row r="47" spans="1:15" x14ac:dyDescent="0.15">
      <c r="A47" s="48">
        <v>46</v>
      </c>
      <c r="B47" s="48">
        <f t="shared" si="0"/>
        <v>525</v>
      </c>
      <c r="C47" s="48">
        <v>0.3</v>
      </c>
      <c r="D47" s="48">
        <f t="shared" si="1"/>
        <v>725</v>
      </c>
      <c r="E47" s="48">
        <v>0.7</v>
      </c>
      <c r="F47" s="48">
        <v>50000</v>
      </c>
      <c r="G47" s="48">
        <v>0</v>
      </c>
      <c r="H47" s="48">
        <v>80000</v>
      </c>
      <c r="I47" s="48">
        <v>0</v>
      </c>
      <c r="J47" s="48">
        <v>25000</v>
      </c>
      <c r="K47" s="48">
        <v>0</v>
      </c>
      <c r="L47" s="48">
        <v>200000</v>
      </c>
      <c r="M47" s="48">
        <v>0</v>
      </c>
      <c r="N47" s="50">
        <v>0.9</v>
      </c>
      <c r="O47" s="50">
        <v>1.2</v>
      </c>
    </row>
    <row r="48" spans="1:15" x14ac:dyDescent="0.15">
      <c r="A48" s="48">
        <v>47</v>
      </c>
      <c r="B48" s="48">
        <f t="shared" si="0"/>
        <v>530</v>
      </c>
      <c r="C48" s="48">
        <v>0.3</v>
      </c>
      <c r="D48" s="48">
        <f t="shared" si="1"/>
        <v>730</v>
      </c>
      <c r="E48" s="48">
        <v>0.7</v>
      </c>
      <c r="F48" s="48">
        <v>50000</v>
      </c>
      <c r="G48" s="48">
        <v>0</v>
      </c>
      <c r="H48" s="48">
        <v>80000</v>
      </c>
      <c r="I48" s="48">
        <v>0</v>
      </c>
      <c r="J48" s="48">
        <v>25000</v>
      </c>
      <c r="K48" s="48">
        <v>0</v>
      </c>
      <c r="L48" s="48">
        <v>200000</v>
      </c>
      <c r="M48" s="48">
        <v>0</v>
      </c>
      <c r="N48" s="50">
        <v>0.9</v>
      </c>
      <c r="O48" s="50">
        <v>1.2</v>
      </c>
    </row>
    <row r="49" spans="1:15" x14ac:dyDescent="0.15">
      <c r="A49" s="48">
        <v>48</v>
      </c>
      <c r="B49" s="48">
        <f t="shared" si="0"/>
        <v>535</v>
      </c>
      <c r="C49" s="48">
        <v>0.3</v>
      </c>
      <c r="D49" s="48">
        <f t="shared" si="1"/>
        <v>735</v>
      </c>
      <c r="E49" s="48">
        <v>0.7</v>
      </c>
      <c r="F49" s="48">
        <v>50000</v>
      </c>
      <c r="G49" s="48">
        <v>0</v>
      </c>
      <c r="H49" s="48">
        <v>80000</v>
      </c>
      <c r="I49" s="48">
        <v>0</v>
      </c>
      <c r="J49" s="48">
        <v>25000</v>
      </c>
      <c r="K49" s="48">
        <v>0</v>
      </c>
      <c r="L49" s="48">
        <v>200000</v>
      </c>
      <c r="M49" s="48">
        <v>0</v>
      </c>
      <c r="N49" s="50">
        <v>0.9</v>
      </c>
      <c r="O49" s="50">
        <v>1.2</v>
      </c>
    </row>
    <row r="50" spans="1:15" x14ac:dyDescent="0.15">
      <c r="A50" s="48">
        <v>49</v>
      </c>
      <c r="B50" s="48">
        <f t="shared" si="0"/>
        <v>540</v>
      </c>
      <c r="C50" s="48">
        <v>0.3</v>
      </c>
      <c r="D50" s="48">
        <f t="shared" si="1"/>
        <v>740</v>
      </c>
      <c r="E50" s="48">
        <v>0.7</v>
      </c>
      <c r="F50" s="48">
        <v>50000</v>
      </c>
      <c r="G50" s="48">
        <v>0</v>
      </c>
      <c r="H50" s="48">
        <v>80000</v>
      </c>
      <c r="I50" s="48">
        <v>0</v>
      </c>
      <c r="J50" s="48">
        <v>25000</v>
      </c>
      <c r="K50" s="48">
        <v>0</v>
      </c>
      <c r="L50" s="48">
        <v>200000</v>
      </c>
      <c r="M50" s="48">
        <v>0</v>
      </c>
      <c r="N50" s="50">
        <v>1</v>
      </c>
      <c r="O50" s="50">
        <v>1.3</v>
      </c>
    </row>
    <row r="51" spans="1:15" x14ac:dyDescent="0.15">
      <c r="A51" s="48">
        <v>101</v>
      </c>
      <c r="B51" s="48">
        <v>495</v>
      </c>
      <c r="C51" s="48">
        <v>0.3</v>
      </c>
      <c r="D51" s="48">
        <v>695</v>
      </c>
      <c r="E51" s="48">
        <v>0.7</v>
      </c>
      <c r="F51" s="48">
        <v>50000</v>
      </c>
      <c r="G51" s="48">
        <v>0</v>
      </c>
      <c r="H51" s="48">
        <v>80000</v>
      </c>
      <c r="I51" s="48">
        <v>0</v>
      </c>
      <c r="J51" s="48">
        <v>25000</v>
      </c>
      <c r="K51" s="48">
        <v>0</v>
      </c>
      <c r="L51" s="48">
        <v>200000</v>
      </c>
      <c r="M51" s="48">
        <v>0</v>
      </c>
      <c r="N51" s="50">
        <v>0.9</v>
      </c>
      <c r="O51" s="50">
        <v>1.2</v>
      </c>
    </row>
    <row r="52" spans="1:15" x14ac:dyDescent="0.15">
      <c r="A52" s="48">
        <v>102</v>
      </c>
      <c r="B52" s="48">
        <v>500</v>
      </c>
      <c r="C52" s="48">
        <v>0.3</v>
      </c>
      <c r="D52" s="48">
        <v>700</v>
      </c>
      <c r="E52" s="48">
        <v>0.7</v>
      </c>
      <c r="F52" s="48">
        <v>50000</v>
      </c>
      <c r="G52" s="48">
        <v>0</v>
      </c>
      <c r="H52" s="48">
        <v>80000</v>
      </c>
      <c r="I52" s="48">
        <v>0</v>
      </c>
      <c r="J52" s="48">
        <v>25000</v>
      </c>
      <c r="K52" s="48">
        <v>0</v>
      </c>
      <c r="L52" s="48">
        <v>200000</v>
      </c>
      <c r="M52" s="48">
        <v>0</v>
      </c>
      <c r="N52" s="50">
        <v>1</v>
      </c>
      <c r="O52" s="50">
        <v>1.3</v>
      </c>
    </row>
    <row r="53" spans="1:15" x14ac:dyDescent="0.15">
      <c r="A53" s="48">
        <v>103</v>
      </c>
      <c r="B53" s="48">
        <v>505</v>
      </c>
      <c r="C53" s="48">
        <v>0.3</v>
      </c>
      <c r="D53" s="48">
        <v>705</v>
      </c>
      <c r="E53" s="48">
        <v>0.7</v>
      </c>
      <c r="F53" s="48">
        <v>50000</v>
      </c>
      <c r="G53" s="48">
        <v>0</v>
      </c>
      <c r="H53" s="48">
        <v>80000</v>
      </c>
      <c r="I53" s="48">
        <v>0</v>
      </c>
      <c r="J53" s="48">
        <v>25000</v>
      </c>
      <c r="K53" s="48">
        <v>0</v>
      </c>
      <c r="L53" s="48">
        <v>200000</v>
      </c>
      <c r="M53" s="48">
        <v>0</v>
      </c>
      <c r="N53" s="50">
        <v>0.9</v>
      </c>
      <c r="O53" s="50">
        <v>1.2</v>
      </c>
    </row>
    <row r="54" spans="1:15" x14ac:dyDescent="0.15">
      <c r="A54" s="48">
        <v>104</v>
      </c>
      <c r="B54" s="48">
        <v>510</v>
      </c>
      <c r="C54" s="48">
        <v>0.3</v>
      </c>
      <c r="D54" s="48">
        <v>710</v>
      </c>
      <c r="E54" s="48">
        <v>0.7</v>
      </c>
      <c r="F54" s="48">
        <v>50000</v>
      </c>
      <c r="G54" s="48">
        <v>0</v>
      </c>
      <c r="H54" s="48">
        <v>80000</v>
      </c>
      <c r="I54" s="48">
        <v>0</v>
      </c>
      <c r="J54" s="48">
        <v>25000</v>
      </c>
      <c r="K54" s="48">
        <v>0</v>
      </c>
      <c r="L54" s="48">
        <v>200000</v>
      </c>
      <c r="M54" s="48">
        <v>0</v>
      </c>
      <c r="N54" s="50">
        <v>1</v>
      </c>
      <c r="O54" s="50">
        <v>1.3</v>
      </c>
    </row>
    <row r="55" spans="1:15" x14ac:dyDescent="0.15">
      <c r="A55" s="48">
        <v>105</v>
      </c>
      <c r="B55" s="48">
        <v>515</v>
      </c>
      <c r="C55" s="48">
        <v>0.3</v>
      </c>
      <c r="D55" s="48">
        <v>715</v>
      </c>
      <c r="E55" s="48">
        <v>0.7</v>
      </c>
      <c r="F55" s="48">
        <v>50000</v>
      </c>
      <c r="G55" s="48">
        <v>0</v>
      </c>
      <c r="H55" s="48">
        <v>80000</v>
      </c>
      <c r="I55" s="48">
        <v>0</v>
      </c>
      <c r="J55" s="48">
        <v>25000</v>
      </c>
      <c r="K55" s="48">
        <v>0</v>
      </c>
      <c r="L55" s="48">
        <v>200000</v>
      </c>
      <c r="M55" s="48">
        <v>0</v>
      </c>
      <c r="N55" s="50">
        <v>0.9</v>
      </c>
      <c r="O55" s="50">
        <v>1.2</v>
      </c>
    </row>
    <row r="56" spans="1:15" x14ac:dyDescent="0.15">
      <c r="A56" s="48">
        <v>106</v>
      </c>
      <c r="B56" s="48">
        <v>520</v>
      </c>
      <c r="C56" s="48">
        <v>0.3</v>
      </c>
      <c r="D56" s="48">
        <v>720</v>
      </c>
      <c r="E56" s="48">
        <v>0.7</v>
      </c>
      <c r="F56" s="48">
        <v>50000</v>
      </c>
      <c r="G56" s="48">
        <v>0</v>
      </c>
      <c r="H56" s="48">
        <v>80000</v>
      </c>
      <c r="I56" s="48">
        <v>0</v>
      </c>
      <c r="J56" s="48">
        <v>25000</v>
      </c>
      <c r="K56" s="48">
        <v>0</v>
      </c>
      <c r="L56" s="48">
        <v>200000</v>
      </c>
      <c r="M56" s="48">
        <v>0</v>
      </c>
      <c r="N56" s="50">
        <v>1</v>
      </c>
      <c r="O56" s="50">
        <v>1.3</v>
      </c>
    </row>
    <row r="57" spans="1:15" x14ac:dyDescent="0.15">
      <c r="A57" s="48">
        <v>107</v>
      </c>
      <c r="B57" s="48">
        <v>525</v>
      </c>
      <c r="C57" s="48">
        <v>0.3</v>
      </c>
      <c r="D57" s="48">
        <v>725</v>
      </c>
      <c r="E57" s="48">
        <v>0.7</v>
      </c>
      <c r="F57" s="48">
        <v>50000</v>
      </c>
      <c r="G57" s="48">
        <v>0</v>
      </c>
      <c r="H57" s="48">
        <v>80000</v>
      </c>
      <c r="I57" s="48">
        <v>0</v>
      </c>
      <c r="J57" s="48">
        <v>25000</v>
      </c>
      <c r="K57" s="48">
        <v>0</v>
      </c>
      <c r="L57" s="48">
        <v>200000</v>
      </c>
      <c r="M57" s="48">
        <v>0</v>
      </c>
      <c r="N57" s="50">
        <v>0.9</v>
      </c>
      <c r="O57" s="50">
        <v>1.2</v>
      </c>
    </row>
    <row r="58" spans="1:15" x14ac:dyDescent="0.15">
      <c r="A58" s="48">
        <v>108</v>
      </c>
      <c r="B58" s="48">
        <v>530</v>
      </c>
      <c r="C58" s="48">
        <v>0.3</v>
      </c>
      <c r="D58" s="48">
        <v>730</v>
      </c>
      <c r="E58" s="48">
        <v>0.7</v>
      </c>
      <c r="F58" s="48">
        <v>50000</v>
      </c>
      <c r="G58" s="48">
        <v>0</v>
      </c>
      <c r="H58" s="48">
        <v>80000</v>
      </c>
      <c r="I58" s="48">
        <v>0</v>
      </c>
      <c r="J58" s="48">
        <v>25000</v>
      </c>
      <c r="K58" s="48">
        <v>0</v>
      </c>
      <c r="L58" s="48">
        <v>200000</v>
      </c>
      <c r="M58" s="48">
        <v>0</v>
      </c>
      <c r="N58" s="50">
        <v>0.9</v>
      </c>
      <c r="O58" s="50">
        <v>1.2</v>
      </c>
    </row>
    <row r="59" spans="1:15" x14ac:dyDescent="0.15">
      <c r="A59" s="48">
        <v>109</v>
      </c>
      <c r="B59" s="48">
        <v>535</v>
      </c>
      <c r="C59" s="48">
        <v>0.3</v>
      </c>
      <c r="D59" s="48">
        <v>735</v>
      </c>
      <c r="E59" s="48">
        <v>0.7</v>
      </c>
      <c r="F59" s="48">
        <v>50000</v>
      </c>
      <c r="G59" s="48">
        <v>0</v>
      </c>
      <c r="H59" s="48">
        <v>80000</v>
      </c>
      <c r="I59" s="48">
        <v>0</v>
      </c>
      <c r="J59" s="48">
        <v>25000</v>
      </c>
      <c r="K59" s="48">
        <v>0</v>
      </c>
      <c r="L59" s="48">
        <v>200000</v>
      </c>
      <c r="M59" s="48">
        <v>0</v>
      </c>
      <c r="N59" s="50">
        <v>1</v>
      </c>
      <c r="O59" s="50">
        <v>1.3</v>
      </c>
    </row>
    <row r="60" spans="1:15" x14ac:dyDescent="0.15">
      <c r="A60" s="48">
        <v>110</v>
      </c>
      <c r="B60" s="48">
        <v>540</v>
      </c>
      <c r="C60" s="48">
        <v>0.3</v>
      </c>
      <c r="D60" s="48">
        <v>740</v>
      </c>
      <c r="E60" s="48">
        <v>0.7</v>
      </c>
      <c r="F60" s="48">
        <v>50000</v>
      </c>
      <c r="G60" s="48">
        <v>0</v>
      </c>
      <c r="H60" s="48">
        <v>80000</v>
      </c>
      <c r="I60" s="48">
        <v>0</v>
      </c>
      <c r="J60" s="48">
        <v>25000</v>
      </c>
      <c r="K60" s="48">
        <v>0</v>
      </c>
      <c r="L60" s="48">
        <v>200000</v>
      </c>
      <c r="M60" s="48">
        <v>0</v>
      </c>
      <c r="N60" s="50">
        <v>0.9</v>
      </c>
      <c r="O60" s="50">
        <v>1.2</v>
      </c>
    </row>
    <row r="61" spans="1:15" x14ac:dyDescent="0.15">
      <c r="A61" s="48">
        <v>111</v>
      </c>
      <c r="B61" s="48">
        <v>545</v>
      </c>
      <c r="C61" s="48">
        <v>0.3</v>
      </c>
      <c r="D61" s="48">
        <v>745</v>
      </c>
      <c r="E61" s="48">
        <v>0.7</v>
      </c>
      <c r="F61" s="48">
        <v>50000</v>
      </c>
      <c r="G61" s="48">
        <v>0</v>
      </c>
      <c r="H61" s="48">
        <v>80000</v>
      </c>
      <c r="I61" s="48">
        <v>0</v>
      </c>
      <c r="J61" s="48">
        <v>25000</v>
      </c>
      <c r="K61" s="48">
        <v>0</v>
      </c>
      <c r="L61" s="48">
        <v>200000</v>
      </c>
      <c r="M61" s="48">
        <v>0</v>
      </c>
      <c r="N61" s="50">
        <v>0.9</v>
      </c>
      <c r="O61" s="50">
        <v>1.2</v>
      </c>
    </row>
    <row r="62" spans="1:15" x14ac:dyDescent="0.15">
      <c r="A62" s="48">
        <v>112</v>
      </c>
      <c r="B62" s="48">
        <v>550</v>
      </c>
      <c r="C62" s="48">
        <v>0.3</v>
      </c>
      <c r="D62" s="48">
        <v>750</v>
      </c>
      <c r="E62" s="48">
        <v>0.7</v>
      </c>
      <c r="F62" s="48">
        <v>50000</v>
      </c>
      <c r="G62" s="48">
        <v>0</v>
      </c>
      <c r="H62" s="48">
        <v>80000</v>
      </c>
      <c r="I62" s="48">
        <v>0</v>
      </c>
      <c r="J62" s="48">
        <v>25000</v>
      </c>
      <c r="K62" s="48">
        <v>0</v>
      </c>
      <c r="L62" s="48">
        <v>200000</v>
      </c>
      <c r="M62" s="48">
        <v>0</v>
      </c>
      <c r="N62" s="50">
        <v>1</v>
      </c>
      <c r="O62" s="50">
        <v>1.3</v>
      </c>
    </row>
    <row r="63" spans="1:15" x14ac:dyDescent="0.15">
      <c r="A63" s="48">
        <v>113</v>
      </c>
      <c r="B63" s="48">
        <v>555</v>
      </c>
      <c r="C63" s="48">
        <v>0.3</v>
      </c>
      <c r="D63" s="48">
        <v>755</v>
      </c>
      <c r="E63" s="48">
        <v>0.7</v>
      </c>
      <c r="F63" s="48">
        <v>50000</v>
      </c>
      <c r="G63" s="48">
        <v>0</v>
      </c>
      <c r="H63" s="48">
        <v>80000</v>
      </c>
      <c r="I63" s="48">
        <v>0</v>
      </c>
      <c r="J63" s="48">
        <v>25000</v>
      </c>
      <c r="K63" s="48">
        <v>0</v>
      </c>
      <c r="L63" s="48">
        <v>200000</v>
      </c>
      <c r="M63" s="48">
        <v>0</v>
      </c>
      <c r="N63" s="50">
        <v>0.9</v>
      </c>
      <c r="O63" s="50">
        <v>1.2</v>
      </c>
    </row>
    <row r="64" spans="1:15" x14ac:dyDescent="0.15">
      <c r="A64" s="48">
        <v>114</v>
      </c>
      <c r="B64" s="48">
        <v>560</v>
      </c>
      <c r="C64" s="48">
        <v>0.3</v>
      </c>
      <c r="D64" s="48">
        <v>760</v>
      </c>
      <c r="E64" s="48">
        <v>0.7</v>
      </c>
      <c r="F64" s="48">
        <v>50000</v>
      </c>
      <c r="G64" s="48">
        <v>0</v>
      </c>
      <c r="H64" s="48">
        <v>80000</v>
      </c>
      <c r="I64" s="48">
        <v>0</v>
      </c>
      <c r="J64" s="48">
        <v>25000</v>
      </c>
      <c r="K64" s="48">
        <v>0</v>
      </c>
      <c r="L64" s="48">
        <v>200000</v>
      </c>
      <c r="M64" s="48">
        <v>0</v>
      </c>
      <c r="N64" s="50">
        <v>0.9</v>
      </c>
      <c r="O64" s="50">
        <v>1.2</v>
      </c>
    </row>
    <row r="65" spans="1:15" x14ac:dyDescent="0.15">
      <c r="A65" s="48">
        <v>115</v>
      </c>
      <c r="B65" s="48">
        <v>565</v>
      </c>
      <c r="C65" s="48">
        <v>0.3</v>
      </c>
      <c r="D65" s="48">
        <v>765</v>
      </c>
      <c r="E65" s="48">
        <v>0.7</v>
      </c>
      <c r="F65" s="48">
        <v>50000</v>
      </c>
      <c r="G65" s="48">
        <v>0</v>
      </c>
      <c r="H65" s="48">
        <v>80000</v>
      </c>
      <c r="I65" s="48">
        <v>0</v>
      </c>
      <c r="J65" s="48">
        <v>25000</v>
      </c>
      <c r="K65" s="48">
        <v>0</v>
      </c>
      <c r="L65" s="48">
        <v>200000</v>
      </c>
      <c r="M65" s="48">
        <v>0</v>
      </c>
      <c r="N65" s="50">
        <v>1</v>
      </c>
      <c r="O65" s="50">
        <v>1.3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19" sqref="H19"/>
    </sheetView>
  </sheetViews>
  <sheetFormatPr defaultColWidth="8.59765625" defaultRowHeight="15" x14ac:dyDescent="0.2"/>
  <sheetData>
    <row r="1" spans="1:4" x14ac:dyDescent="0.2">
      <c r="A1" s="34" t="s">
        <v>244</v>
      </c>
      <c r="B1" s="34" t="s">
        <v>245</v>
      </c>
      <c r="C1" s="34" t="s">
        <v>246</v>
      </c>
      <c r="D1" s="34" t="s">
        <v>247</v>
      </c>
    </row>
    <row r="2" spans="1:4" x14ac:dyDescent="0.2">
      <c r="A2">
        <v>90001</v>
      </c>
      <c r="B2">
        <v>50</v>
      </c>
      <c r="C2">
        <v>20</v>
      </c>
      <c r="D2">
        <v>6</v>
      </c>
    </row>
    <row r="3" spans="1:4" x14ac:dyDescent="0.2">
      <c r="A3">
        <v>90002</v>
      </c>
      <c r="B3">
        <v>48</v>
      </c>
      <c r="C3">
        <v>21</v>
      </c>
      <c r="D3">
        <v>7</v>
      </c>
    </row>
    <row r="4" spans="1:4" x14ac:dyDescent="0.2">
      <c r="A4">
        <v>90003</v>
      </c>
      <c r="B4">
        <v>46</v>
      </c>
      <c r="C4">
        <v>22</v>
      </c>
      <c r="D4">
        <v>8</v>
      </c>
    </row>
    <row r="5" spans="1:4" x14ac:dyDescent="0.2">
      <c r="A5">
        <v>90004</v>
      </c>
      <c r="B5">
        <v>44</v>
      </c>
      <c r="C5">
        <v>23</v>
      </c>
      <c r="D5">
        <v>9</v>
      </c>
    </row>
    <row r="6" spans="1:4" x14ac:dyDescent="0.2">
      <c r="A6">
        <v>90005</v>
      </c>
      <c r="B6">
        <v>42</v>
      </c>
      <c r="C6">
        <v>24</v>
      </c>
      <c r="D6">
        <v>10</v>
      </c>
    </row>
    <row r="7" spans="1:4" x14ac:dyDescent="0.2">
      <c r="A7">
        <v>90006</v>
      </c>
      <c r="B7">
        <v>40</v>
      </c>
      <c r="C7">
        <v>25</v>
      </c>
      <c r="D7">
        <v>11</v>
      </c>
    </row>
    <row r="8" spans="1:4" x14ac:dyDescent="0.2">
      <c r="A8">
        <v>90007</v>
      </c>
      <c r="B8">
        <v>38</v>
      </c>
      <c r="C8">
        <v>26</v>
      </c>
      <c r="D8">
        <v>12</v>
      </c>
    </row>
    <row r="9" spans="1:4" x14ac:dyDescent="0.2">
      <c r="A9">
        <v>90008</v>
      </c>
      <c r="B9">
        <v>36</v>
      </c>
      <c r="C9">
        <v>27</v>
      </c>
      <c r="D9">
        <v>13</v>
      </c>
    </row>
    <row r="10" spans="1:4" x14ac:dyDescent="0.2">
      <c r="A10">
        <v>90009</v>
      </c>
      <c r="B10">
        <v>34</v>
      </c>
      <c r="C10">
        <v>28</v>
      </c>
      <c r="D10">
        <v>14</v>
      </c>
    </row>
    <row r="11" spans="1:4" x14ac:dyDescent="0.2">
      <c r="A11">
        <v>90010</v>
      </c>
      <c r="B11">
        <v>50</v>
      </c>
      <c r="C11">
        <v>10</v>
      </c>
      <c r="D11">
        <v>5</v>
      </c>
    </row>
    <row r="12" spans="1:4" x14ac:dyDescent="0.2">
      <c r="A12">
        <v>210002</v>
      </c>
      <c r="B12">
        <v>35</v>
      </c>
      <c r="C12">
        <v>30</v>
      </c>
      <c r="D12">
        <v>8</v>
      </c>
    </row>
    <row r="13" spans="1:4" x14ac:dyDescent="0.2">
      <c r="A13">
        <v>220002</v>
      </c>
      <c r="B13">
        <v>33</v>
      </c>
      <c r="C13">
        <v>30</v>
      </c>
      <c r="D13">
        <v>10</v>
      </c>
    </row>
    <row r="14" spans="1:4" x14ac:dyDescent="0.2">
      <c r="A14">
        <v>230002</v>
      </c>
      <c r="B14">
        <v>31</v>
      </c>
      <c r="C14">
        <v>30</v>
      </c>
      <c r="D14">
        <v>12</v>
      </c>
    </row>
    <row r="15" spans="1:4" x14ac:dyDescent="0.2">
      <c r="A15">
        <v>240002</v>
      </c>
      <c r="B15">
        <v>29</v>
      </c>
      <c r="C15">
        <v>30</v>
      </c>
      <c r="D15">
        <v>14</v>
      </c>
    </row>
    <row r="16" spans="1:4" x14ac:dyDescent="0.2">
      <c r="A16">
        <v>250002</v>
      </c>
      <c r="B16">
        <v>27</v>
      </c>
      <c r="C16">
        <v>30</v>
      </c>
      <c r="D16">
        <v>16</v>
      </c>
    </row>
    <row r="17" spans="1:4" x14ac:dyDescent="0.2">
      <c r="A17">
        <v>260002</v>
      </c>
      <c r="B17">
        <v>25</v>
      </c>
      <c r="C17">
        <v>30</v>
      </c>
      <c r="D17">
        <v>18</v>
      </c>
    </row>
    <row r="18" spans="1:4" x14ac:dyDescent="0.2">
      <c r="A18">
        <v>310002</v>
      </c>
      <c r="B18">
        <v>35</v>
      </c>
      <c r="C18">
        <v>30</v>
      </c>
      <c r="D18">
        <v>20</v>
      </c>
    </row>
    <row r="19" spans="1:4" x14ac:dyDescent="0.2">
      <c r="A19">
        <v>320002</v>
      </c>
      <c r="B19">
        <v>33</v>
      </c>
      <c r="C19">
        <v>30</v>
      </c>
      <c r="D19">
        <v>22</v>
      </c>
    </row>
    <row r="20" spans="1:4" x14ac:dyDescent="0.2">
      <c r="A20">
        <v>330002</v>
      </c>
      <c r="B20">
        <v>31</v>
      </c>
      <c r="C20">
        <v>30</v>
      </c>
      <c r="D20">
        <v>24</v>
      </c>
    </row>
    <row r="21" spans="1:4" x14ac:dyDescent="0.2">
      <c r="A21">
        <v>340002</v>
      </c>
      <c r="B21">
        <v>29</v>
      </c>
      <c r="C21">
        <v>30</v>
      </c>
      <c r="D21">
        <v>26</v>
      </c>
    </row>
    <row r="22" spans="1:4" x14ac:dyDescent="0.2">
      <c r="A22">
        <v>350002</v>
      </c>
      <c r="B22">
        <v>27</v>
      </c>
      <c r="C22">
        <v>30</v>
      </c>
      <c r="D22">
        <v>28</v>
      </c>
    </row>
    <row r="23" spans="1:4" x14ac:dyDescent="0.2">
      <c r="A23">
        <v>360002</v>
      </c>
      <c r="B23">
        <v>25</v>
      </c>
      <c r="C23">
        <v>30</v>
      </c>
      <c r="D23">
        <v>30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defaultColWidth="9" defaultRowHeight="15" x14ac:dyDescent="0.2"/>
  <cols>
    <col min="1" max="1" width="10.19921875" customWidth="1"/>
  </cols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ht="21" customHeight="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ht="30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ht="30" x14ac:dyDescent="0.2">
      <c r="A11" t="s">
        <v>172</v>
      </c>
    </row>
    <row r="12" spans="1:1" x14ac:dyDescent="0.2">
      <c r="A12" t="s">
        <v>248</v>
      </c>
    </row>
    <row r="13" spans="1:1" x14ac:dyDescent="0.2">
      <c r="A13" t="s">
        <v>354</v>
      </c>
    </row>
  </sheetData>
  <phoneticPr fontId="5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workbookViewId="0">
      <selection activeCell="O53" sqref="O53"/>
    </sheetView>
  </sheetViews>
  <sheetFormatPr defaultColWidth="7.19921875" defaultRowHeight="14.25" x14ac:dyDescent="0.2"/>
  <cols>
    <col min="1" max="8" width="7.19921875" style="8"/>
    <col min="9" max="16384" width="7.19921875" style="9"/>
  </cols>
  <sheetData>
    <row r="1" spans="1:8" x14ac:dyDescent="0.2">
      <c r="A1" s="5" t="s">
        <v>164</v>
      </c>
      <c r="B1" s="5" t="s">
        <v>173</v>
      </c>
      <c r="C1" s="5" t="s">
        <v>174</v>
      </c>
      <c r="D1" s="5" t="s">
        <v>175</v>
      </c>
      <c r="E1" s="5" t="s">
        <v>176</v>
      </c>
      <c r="F1" s="5" t="s">
        <v>177</v>
      </c>
      <c r="G1" s="5" t="s">
        <v>178</v>
      </c>
      <c r="H1" s="5" t="s">
        <v>179</v>
      </c>
    </row>
    <row r="2" spans="1:8" x14ac:dyDescent="0.2">
      <c r="A2" s="10">
        <v>1</v>
      </c>
      <c r="B2" s="5">
        <v>35</v>
      </c>
      <c r="C2" s="5">
        <v>11</v>
      </c>
      <c r="D2" s="5">
        <v>2</v>
      </c>
      <c r="E2" s="5">
        <v>10</v>
      </c>
      <c r="F2" s="5">
        <v>3</v>
      </c>
      <c r="G2" s="5">
        <v>3</v>
      </c>
      <c r="H2" s="5">
        <v>4</v>
      </c>
    </row>
    <row r="3" spans="1:8" x14ac:dyDescent="0.2">
      <c r="A3" s="10">
        <v>2</v>
      </c>
      <c r="B3" s="5">
        <v>35</v>
      </c>
      <c r="C3" s="5">
        <v>11</v>
      </c>
      <c r="D3" s="5">
        <v>2</v>
      </c>
      <c r="E3" s="5">
        <v>10</v>
      </c>
      <c r="F3" s="5">
        <v>3</v>
      </c>
      <c r="G3" s="5">
        <v>3</v>
      </c>
      <c r="H3" s="5">
        <v>4</v>
      </c>
    </row>
    <row r="4" spans="1:8" x14ac:dyDescent="0.2">
      <c r="A4" s="10">
        <v>3</v>
      </c>
      <c r="B4" s="5">
        <v>36</v>
      </c>
      <c r="C4" s="5">
        <v>11</v>
      </c>
      <c r="D4" s="5">
        <v>2</v>
      </c>
      <c r="E4" s="5">
        <v>9</v>
      </c>
      <c r="F4" s="5">
        <v>3</v>
      </c>
      <c r="G4" s="5">
        <v>3</v>
      </c>
      <c r="H4" s="5">
        <v>4</v>
      </c>
    </row>
    <row r="5" spans="1:8" x14ac:dyDescent="0.2">
      <c r="A5" s="10">
        <v>4</v>
      </c>
      <c r="B5" s="5">
        <v>36</v>
      </c>
      <c r="C5" s="5">
        <v>11</v>
      </c>
      <c r="D5" s="5">
        <v>2</v>
      </c>
      <c r="E5" s="5">
        <v>7</v>
      </c>
      <c r="F5" s="5">
        <v>3</v>
      </c>
      <c r="G5" s="5">
        <v>3</v>
      </c>
      <c r="H5" s="5">
        <v>4</v>
      </c>
    </row>
    <row r="6" spans="1:8" x14ac:dyDescent="0.2">
      <c r="A6" s="10">
        <v>5</v>
      </c>
      <c r="B6" s="5">
        <f>B4+1</f>
        <v>37</v>
      </c>
      <c r="C6" s="5">
        <v>12</v>
      </c>
      <c r="D6" s="5">
        <v>2</v>
      </c>
      <c r="E6" s="5">
        <v>6</v>
      </c>
      <c r="F6" s="5">
        <v>2</v>
      </c>
      <c r="G6" s="5">
        <v>2</v>
      </c>
      <c r="H6" s="5">
        <v>3</v>
      </c>
    </row>
    <row r="7" spans="1:8" x14ac:dyDescent="0.2">
      <c r="A7" s="10">
        <v>6</v>
      </c>
      <c r="B7" s="5">
        <f t="shared" ref="B7:B50" si="0">B5+1</f>
        <v>37</v>
      </c>
      <c r="C7" s="5">
        <v>12</v>
      </c>
      <c r="D7" s="5">
        <v>2</v>
      </c>
      <c r="E7" s="5">
        <v>6</v>
      </c>
      <c r="F7" s="5">
        <v>2</v>
      </c>
      <c r="G7" s="5">
        <v>3</v>
      </c>
      <c r="H7" s="5">
        <v>3</v>
      </c>
    </row>
    <row r="8" spans="1:8" x14ac:dyDescent="0.2">
      <c r="A8" s="10">
        <v>7</v>
      </c>
      <c r="B8" s="5">
        <f t="shared" si="0"/>
        <v>38</v>
      </c>
      <c r="C8" s="5">
        <v>12</v>
      </c>
      <c r="D8" s="5">
        <v>2</v>
      </c>
      <c r="E8" s="5">
        <v>6</v>
      </c>
      <c r="F8" s="5">
        <v>2</v>
      </c>
      <c r="G8" s="5">
        <v>3</v>
      </c>
      <c r="H8" s="5">
        <v>3</v>
      </c>
    </row>
    <row r="9" spans="1:8" x14ac:dyDescent="0.2">
      <c r="A9" s="10">
        <v>8</v>
      </c>
      <c r="B9" s="5">
        <f t="shared" si="0"/>
        <v>38</v>
      </c>
      <c r="C9" s="5">
        <v>12</v>
      </c>
      <c r="D9" s="5">
        <v>2</v>
      </c>
      <c r="E9" s="5">
        <v>6</v>
      </c>
      <c r="F9" s="5">
        <v>2</v>
      </c>
      <c r="G9" s="5">
        <v>2</v>
      </c>
      <c r="H9" s="5">
        <v>3</v>
      </c>
    </row>
    <row r="10" spans="1:8" x14ac:dyDescent="0.2">
      <c r="A10" s="10">
        <v>9</v>
      </c>
      <c r="B10" s="5">
        <f t="shared" si="0"/>
        <v>39</v>
      </c>
      <c r="C10" s="5">
        <v>12</v>
      </c>
      <c r="D10" s="5">
        <v>2</v>
      </c>
      <c r="E10" s="5">
        <v>6</v>
      </c>
      <c r="F10" s="5">
        <v>2</v>
      </c>
      <c r="G10" s="5">
        <v>3</v>
      </c>
      <c r="H10" s="5">
        <v>3</v>
      </c>
    </row>
    <row r="11" spans="1:8" x14ac:dyDescent="0.2">
      <c r="A11" s="10">
        <v>10</v>
      </c>
      <c r="B11" s="5">
        <f t="shared" si="0"/>
        <v>39</v>
      </c>
      <c r="C11" s="5">
        <v>13</v>
      </c>
      <c r="D11" s="5">
        <v>2</v>
      </c>
      <c r="E11" s="5">
        <v>6</v>
      </c>
      <c r="F11" s="5">
        <v>2</v>
      </c>
      <c r="G11" s="5">
        <v>2</v>
      </c>
      <c r="H11" s="5">
        <v>3</v>
      </c>
    </row>
    <row r="12" spans="1:8" x14ac:dyDescent="0.2">
      <c r="A12" s="10">
        <v>11</v>
      </c>
      <c r="B12" s="5">
        <f t="shared" si="0"/>
        <v>40</v>
      </c>
      <c r="C12" s="5">
        <v>13</v>
      </c>
      <c r="D12" s="5">
        <v>2</v>
      </c>
      <c r="E12" s="5">
        <v>6</v>
      </c>
      <c r="F12" s="5">
        <v>2</v>
      </c>
      <c r="G12" s="5">
        <v>3</v>
      </c>
      <c r="H12" s="5">
        <v>2</v>
      </c>
    </row>
    <row r="13" spans="1:8" x14ac:dyDescent="0.2">
      <c r="A13" s="10">
        <v>12</v>
      </c>
      <c r="B13" s="5">
        <f t="shared" si="0"/>
        <v>40</v>
      </c>
      <c r="C13" s="5">
        <v>13</v>
      </c>
      <c r="D13" s="5">
        <v>2</v>
      </c>
      <c r="E13" s="5">
        <v>5</v>
      </c>
      <c r="F13" s="5">
        <v>2</v>
      </c>
      <c r="G13" s="5">
        <v>2</v>
      </c>
      <c r="H13" s="5">
        <v>3</v>
      </c>
    </row>
    <row r="14" spans="1:8" x14ac:dyDescent="0.2">
      <c r="A14" s="10">
        <v>13</v>
      </c>
      <c r="B14" s="5">
        <f t="shared" si="0"/>
        <v>41</v>
      </c>
      <c r="C14" s="5">
        <v>13</v>
      </c>
      <c r="D14" s="5">
        <v>2</v>
      </c>
      <c r="E14" s="5">
        <v>5</v>
      </c>
      <c r="F14" s="5">
        <v>2</v>
      </c>
      <c r="G14" s="5">
        <v>3</v>
      </c>
      <c r="H14" s="5">
        <v>2</v>
      </c>
    </row>
    <row r="15" spans="1:8" x14ac:dyDescent="0.2">
      <c r="A15" s="10">
        <v>14</v>
      </c>
      <c r="B15" s="5">
        <f t="shared" si="0"/>
        <v>41</v>
      </c>
      <c r="C15" s="5">
        <v>13</v>
      </c>
      <c r="D15" s="5">
        <v>2</v>
      </c>
      <c r="E15" s="5">
        <v>5</v>
      </c>
      <c r="F15" s="5">
        <v>2</v>
      </c>
      <c r="G15" s="5">
        <v>2</v>
      </c>
      <c r="H15" s="5">
        <v>3</v>
      </c>
    </row>
    <row r="16" spans="1:8" x14ac:dyDescent="0.2">
      <c r="A16" s="10">
        <v>15</v>
      </c>
      <c r="B16" s="5">
        <f t="shared" si="0"/>
        <v>42</v>
      </c>
      <c r="C16" s="5">
        <v>13</v>
      </c>
      <c r="D16" s="5">
        <v>2</v>
      </c>
      <c r="E16" s="5">
        <v>5</v>
      </c>
      <c r="F16" s="5">
        <v>2</v>
      </c>
      <c r="G16" s="5">
        <v>3</v>
      </c>
      <c r="H16" s="5">
        <v>2</v>
      </c>
    </row>
    <row r="17" spans="1:8" x14ac:dyDescent="0.2">
      <c r="A17" s="10">
        <v>16</v>
      </c>
      <c r="B17" s="5">
        <f t="shared" si="0"/>
        <v>42</v>
      </c>
      <c r="C17" s="5">
        <v>13</v>
      </c>
      <c r="D17" s="5">
        <v>2</v>
      </c>
      <c r="E17" s="5">
        <v>5</v>
      </c>
      <c r="F17" s="5">
        <v>2</v>
      </c>
      <c r="G17" s="5">
        <v>3</v>
      </c>
      <c r="H17" s="5">
        <v>2</v>
      </c>
    </row>
    <row r="18" spans="1:8" x14ac:dyDescent="0.2">
      <c r="A18" s="10">
        <v>17</v>
      </c>
      <c r="B18" s="5">
        <f t="shared" si="0"/>
        <v>43</v>
      </c>
      <c r="C18" s="5">
        <v>14</v>
      </c>
      <c r="D18" s="5">
        <v>2</v>
      </c>
      <c r="E18" s="5">
        <v>5</v>
      </c>
      <c r="F18" s="5">
        <v>2</v>
      </c>
      <c r="G18" s="5">
        <v>2</v>
      </c>
      <c r="H18" s="5">
        <v>3</v>
      </c>
    </row>
    <row r="19" spans="1:8" x14ac:dyDescent="0.2">
      <c r="A19" s="10">
        <v>18</v>
      </c>
      <c r="B19" s="5">
        <f t="shared" si="0"/>
        <v>43</v>
      </c>
      <c r="C19" s="5">
        <v>14</v>
      </c>
      <c r="D19" s="5">
        <v>2</v>
      </c>
      <c r="E19" s="5">
        <v>5</v>
      </c>
      <c r="F19" s="5">
        <v>2</v>
      </c>
      <c r="G19" s="5">
        <v>3</v>
      </c>
      <c r="H19" s="5">
        <v>2</v>
      </c>
    </row>
    <row r="20" spans="1:8" x14ac:dyDescent="0.2">
      <c r="A20" s="10">
        <v>19</v>
      </c>
      <c r="B20" s="5">
        <f t="shared" si="0"/>
        <v>44</v>
      </c>
      <c r="C20" s="5">
        <v>14</v>
      </c>
      <c r="D20" s="5">
        <v>2</v>
      </c>
      <c r="E20" s="5">
        <v>5</v>
      </c>
      <c r="F20" s="5">
        <v>2</v>
      </c>
      <c r="G20" s="5">
        <v>2</v>
      </c>
      <c r="H20" s="5">
        <v>3</v>
      </c>
    </row>
    <row r="21" spans="1:8" x14ac:dyDescent="0.2">
      <c r="A21" s="10">
        <v>20</v>
      </c>
      <c r="B21" s="5">
        <f t="shared" si="0"/>
        <v>44</v>
      </c>
      <c r="C21" s="5">
        <v>14</v>
      </c>
      <c r="D21" s="5">
        <v>2</v>
      </c>
      <c r="E21" s="5">
        <v>5</v>
      </c>
      <c r="F21" s="5">
        <v>2</v>
      </c>
      <c r="G21" s="5">
        <v>3</v>
      </c>
      <c r="H21" s="5">
        <v>2</v>
      </c>
    </row>
    <row r="22" spans="1:8" x14ac:dyDescent="0.2">
      <c r="A22" s="10">
        <v>21</v>
      </c>
      <c r="B22" s="5">
        <f t="shared" si="0"/>
        <v>45</v>
      </c>
      <c r="C22" s="5">
        <v>14</v>
      </c>
      <c r="D22" s="5">
        <v>2</v>
      </c>
      <c r="E22" s="5">
        <v>5</v>
      </c>
      <c r="F22" s="5">
        <v>2</v>
      </c>
      <c r="G22" s="5">
        <v>2</v>
      </c>
      <c r="H22" s="5">
        <v>3</v>
      </c>
    </row>
    <row r="23" spans="1:8" x14ac:dyDescent="0.2">
      <c r="A23" s="10">
        <v>22</v>
      </c>
      <c r="B23" s="5">
        <f t="shared" si="0"/>
        <v>45</v>
      </c>
      <c r="C23" s="5">
        <v>14</v>
      </c>
      <c r="D23" s="5">
        <v>2</v>
      </c>
      <c r="E23" s="5">
        <v>5</v>
      </c>
      <c r="F23" s="5">
        <v>2</v>
      </c>
      <c r="G23" s="5">
        <v>3</v>
      </c>
      <c r="H23" s="5">
        <v>2</v>
      </c>
    </row>
    <row r="24" spans="1:8" x14ac:dyDescent="0.2">
      <c r="A24" s="10">
        <v>23</v>
      </c>
      <c r="B24" s="5">
        <f t="shared" si="0"/>
        <v>46</v>
      </c>
      <c r="C24" s="5">
        <v>14</v>
      </c>
      <c r="D24" s="5">
        <v>2</v>
      </c>
      <c r="E24" s="5">
        <v>5</v>
      </c>
      <c r="F24" s="5">
        <v>2</v>
      </c>
      <c r="G24" s="5">
        <v>3</v>
      </c>
      <c r="H24" s="5">
        <v>2</v>
      </c>
    </row>
    <row r="25" spans="1:8" x14ac:dyDescent="0.2">
      <c r="A25" s="10">
        <v>24</v>
      </c>
      <c r="B25" s="5">
        <f t="shared" si="0"/>
        <v>46</v>
      </c>
      <c r="C25" s="5">
        <v>14</v>
      </c>
      <c r="D25" s="5">
        <v>2</v>
      </c>
      <c r="E25" s="5">
        <v>5</v>
      </c>
      <c r="F25" s="5">
        <v>2</v>
      </c>
      <c r="G25" s="5">
        <v>2</v>
      </c>
      <c r="H25" s="5">
        <v>3</v>
      </c>
    </row>
    <row r="26" spans="1:8" x14ac:dyDescent="0.2">
      <c r="A26" s="10">
        <v>25</v>
      </c>
      <c r="B26" s="5">
        <f t="shared" si="0"/>
        <v>47</v>
      </c>
      <c r="C26" s="5">
        <v>14</v>
      </c>
      <c r="D26" s="5">
        <v>2</v>
      </c>
      <c r="E26" s="5">
        <v>5</v>
      </c>
      <c r="F26" s="5">
        <v>2</v>
      </c>
      <c r="G26" s="5">
        <v>3</v>
      </c>
      <c r="H26" s="5">
        <v>2</v>
      </c>
    </row>
    <row r="27" spans="1:8" x14ac:dyDescent="0.2">
      <c r="A27" s="10">
        <v>26</v>
      </c>
      <c r="B27" s="5">
        <f t="shared" si="0"/>
        <v>47</v>
      </c>
      <c r="C27" s="5">
        <v>14</v>
      </c>
      <c r="D27" s="5">
        <v>2</v>
      </c>
      <c r="E27" s="5">
        <v>5</v>
      </c>
      <c r="F27" s="5">
        <v>2</v>
      </c>
      <c r="G27" s="5">
        <v>2</v>
      </c>
      <c r="H27" s="5">
        <v>3</v>
      </c>
    </row>
    <row r="28" spans="1:8" x14ac:dyDescent="0.2">
      <c r="A28" s="10">
        <v>27</v>
      </c>
      <c r="B28" s="5">
        <f t="shared" si="0"/>
        <v>48</v>
      </c>
      <c r="C28" s="5">
        <v>15</v>
      </c>
      <c r="D28" s="5">
        <v>2</v>
      </c>
      <c r="E28" s="5">
        <v>5</v>
      </c>
      <c r="F28" s="5">
        <v>2</v>
      </c>
      <c r="G28" s="5">
        <v>3</v>
      </c>
      <c r="H28" s="5">
        <v>2</v>
      </c>
    </row>
    <row r="29" spans="1:8" x14ac:dyDescent="0.2">
      <c r="A29" s="10">
        <v>28</v>
      </c>
      <c r="B29" s="5">
        <f t="shared" si="0"/>
        <v>48</v>
      </c>
      <c r="C29" s="5">
        <v>15</v>
      </c>
      <c r="D29" s="5">
        <v>2</v>
      </c>
      <c r="E29" s="5">
        <v>5</v>
      </c>
      <c r="F29" s="5">
        <v>2</v>
      </c>
      <c r="G29" s="5">
        <v>2</v>
      </c>
      <c r="H29" s="5">
        <v>3</v>
      </c>
    </row>
    <row r="30" spans="1:8" x14ac:dyDescent="0.2">
      <c r="A30" s="10">
        <v>29</v>
      </c>
      <c r="B30" s="5">
        <f t="shared" si="0"/>
        <v>49</v>
      </c>
      <c r="C30" s="5">
        <v>15</v>
      </c>
      <c r="D30" s="5">
        <v>2</v>
      </c>
      <c r="E30" s="5">
        <v>5</v>
      </c>
      <c r="F30" s="5">
        <v>2</v>
      </c>
      <c r="G30" s="5">
        <v>3</v>
      </c>
      <c r="H30" s="5">
        <v>2</v>
      </c>
    </row>
    <row r="31" spans="1:8" x14ac:dyDescent="0.2">
      <c r="A31" s="10">
        <v>30</v>
      </c>
      <c r="B31" s="5">
        <f t="shared" si="0"/>
        <v>49</v>
      </c>
      <c r="C31" s="5">
        <v>15</v>
      </c>
      <c r="D31" s="5">
        <v>2</v>
      </c>
      <c r="E31" s="5">
        <v>5</v>
      </c>
      <c r="F31" s="5">
        <v>2</v>
      </c>
      <c r="G31" s="5">
        <v>2</v>
      </c>
      <c r="H31" s="5">
        <v>3</v>
      </c>
    </row>
    <row r="32" spans="1:8" x14ac:dyDescent="0.2">
      <c r="A32" s="10">
        <v>31</v>
      </c>
      <c r="B32" s="5">
        <f t="shared" si="0"/>
        <v>50</v>
      </c>
      <c r="C32" s="5">
        <v>15</v>
      </c>
      <c r="D32" s="5">
        <v>2</v>
      </c>
      <c r="E32" s="5">
        <v>5</v>
      </c>
      <c r="F32" s="5">
        <v>2</v>
      </c>
      <c r="G32" s="5">
        <v>3</v>
      </c>
      <c r="H32" s="5">
        <v>2</v>
      </c>
    </row>
    <row r="33" spans="1:8" x14ac:dyDescent="0.2">
      <c r="A33" s="10">
        <v>32</v>
      </c>
      <c r="B33" s="5">
        <f t="shared" si="0"/>
        <v>50</v>
      </c>
      <c r="C33" s="5">
        <v>15</v>
      </c>
      <c r="D33" s="5">
        <v>2</v>
      </c>
      <c r="E33" s="5">
        <v>5</v>
      </c>
      <c r="F33" s="5">
        <v>2</v>
      </c>
      <c r="G33" s="5">
        <v>3</v>
      </c>
      <c r="H33" s="5">
        <v>2</v>
      </c>
    </row>
    <row r="34" spans="1:8" x14ac:dyDescent="0.2">
      <c r="A34" s="10">
        <v>33</v>
      </c>
      <c r="B34" s="5">
        <f t="shared" si="0"/>
        <v>51</v>
      </c>
      <c r="C34" s="5">
        <v>15</v>
      </c>
      <c r="D34" s="5">
        <v>2</v>
      </c>
      <c r="E34" s="5">
        <v>5</v>
      </c>
      <c r="F34" s="5">
        <v>2</v>
      </c>
      <c r="G34" s="5">
        <v>2</v>
      </c>
      <c r="H34" s="5">
        <v>3</v>
      </c>
    </row>
    <row r="35" spans="1:8" x14ac:dyDescent="0.2">
      <c r="A35" s="10">
        <v>34</v>
      </c>
      <c r="B35" s="5">
        <f t="shared" si="0"/>
        <v>51</v>
      </c>
      <c r="C35" s="5">
        <v>15</v>
      </c>
      <c r="D35" s="5">
        <v>2</v>
      </c>
      <c r="E35" s="5">
        <v>5</v>
      </c>
      <c r="F35" s="5">
        <v>2</v>
      </c>
      <c r="G35" s="5">
        <v>3</v>
      </c>
      <c r="H35" s="5">
        <v>2</v>
      </c>
    </row>
    <row r="36" spans="1:8" x14ac:dyDescent="0.2">
      <c r="A36" s="10">
        <v>35</v>
      </c>
      <c r="B36" s="5">
        <f t="shared" si="0"/>
        <v>52</v>
      </c>
      <c r="C36" s="5">
        <v>15</v>
      </c>
      <c r="D36" s="5">
        <v>2</v>
      </c>
      <c r="E36" s="5">
        <v>5</v>
      </c>
      <c r="F36" s="5">
        <v>2</v>
      </c>
      <c r="G36" s="5">
        <v>2</v>
      </c>
      <c r="H36" s="5">
        <v>3</v>
      </c>
    </row>
    <row r="37" spans="1:8" x14ac:dyDescent="0.2">
      <c r="A37" s="10">
        <v>36</v>
      </c>
      <c r="B37" s="5">
        <f t="shared" si="0"/>
        <v>52</v>
      </c>
      <c r="C37" s="5">
        <v>15</v>
      </c>
      <c r="D37" s="5">
        <v>2</v>
      </c>
      <c r="E37" s="5">
        <v>5</v>
      </c>
      <c r="F37" s="5">
        <v>2</v>
      </c>
      <c r="G37" s="5">
        <v>3</v>
      </c>
      <c r="H37" s="5">
        <v>2</v>
      </c>
    </row>
    <row r="38" spans="1:8" x14ac:dyDescent="0.2">
      <c r="A38" s="10">
        <v>37</v>
      </c>
      <c r="B38" s="5">
        <f t="shared" si="0"/>
        <v>53</v>
      </c>
      <c r="C38" s="5">
        <v>15</v>
      </c>
      <c r="D38" s="5">
        <v>2</v>
      </c>
      <c r="E38" s="5">
        <v>5</v>
      </c>
      <c r="F38" s="5">
        <v>2</v>
      </c>
      <c r="G38" s="5">
        <v>2</v>
      </c>
      <c r="H38" s="5">
        <v>3</v>
      </c>
    </row>
    <row r="39" spans="1:8" x14ac:dyDescent="0.2">
      <c r="A39" s="10">
        <v>38</v>
      </c>
      <c r="B39" s="5">
        <f t="shared" si="0"/>
        <v>53</v>
      </c>
      <c r="C39" s="5">
        <v>16</v>
      </c>
      <c r="D39" s="5">
        <v>2</v>
      </c>
      <c r="E39" s="5">
        <v>5</v>
      </c>
      <c r="F39" s="5">
        <v>2</v>
      </c>
      <c r="G39" s="5">
        <v>3</v>
      </c>
      <c r="H39" s="5">
        <v>2</v>
      </c>
    </row>
    <row r="40" spans="1:8" x14ac:dyDescent="0.2">
      <c r="A40" s="10">
        <v>39</v>
      </c>
      <c r="B40" s="5">
        <f t="shared" si="0"/>
        <v>54</v>
      </c>
      <c r="C40" s="5">
        <v>16</v>
      </c>
      <c r="D40" s="5">
        <v>2</v>
      </c>
      <c r="E40" s="5">
        <v>5</v>
      </c>
      <c r="F40" s="5">
        <v>2</v>
      </c>
      <c r="G40" s="5">
        <v>2</v>
      </c>
      <c r="H40" s="5">
        <v>3</v>
      </c>
    </row>
    <row r="41" spans="1:8" x14ac:dyDescent="0.2">
      <c r="A41" s="10">
        <v>40</v>
      </c>
      <c r="B41" s="5">
        <f t="shared" si="0"/>
        <v>54</v>
      </c>
      <c r="C41" s="5">
        <v>16</v>
      </c>
      <c r="D41" s="5">
        <v>2</v>
      </c>
      <c r="E41" s="5">
        <v>5</v>
      </c>
      <c r="F41" s="5">
        <v>2</v>
      </c>
      <c r="G41" s="5">
        <v>3</v>
      </c>
      <c r="H41" s="5">
        <v>2</v>
      </c>
    </row>
    <row r="42" spans="1:8" x14ac:dyDescent="0.2">
      <c r="A42" s="10">
        <v>41</v>
      </c>
      <c r="B42" s="5">
        <f t="shared" si="0"/>
        <v>55</v>
      </c>
      <c r="C42" s="5">
        <v>16</v>
      </c>
      <c r="D42" s="5">
        <v>2</v>
      </c>
      <c r="E42" s="5">
        <v>5</v>
      </c>
      <c r="F42" s="5">
        <v>2</v>
      </c>
      <c r="G42" s="5">
        <v>2</v>
      </c>
      <c r="H42" s="5">
        <v>3</v>
      </c>
    </row>
    <row r="43" spans="1:8" x14ac:dyDescent="0.2">
      <c r="A43" s="10">
        <v>42</v>
      </c>
      <c r="B43" s="5">
        <f t="shared" si="0"/>
        <v>55</v>
      </c>
      <c r="C43" s="5">
        <v>16</v>
      </c>
      <c r="D43" s="5">
        <v>2</v>
      </c>
      <c r="E43" s="5">
        <v>5</v>
      </c>
      <c r="F43" s="5">
        <v>2</v>
      </c>
      <c r="G43" s="5">
        <v>3</v>
      </c>
      <c r="H43" s="5">
        <v>2</v>
      </c>
    </row>
    <row r="44" spans="1:8" x14ac:dyDescent="0.2">
      <c r="A44" s="10">
        <v>43</v>
      </c>
      <c r="B44" s="5">
        <f t="shared" si="0"/>
        <v>56</v>
      </c>
      <c r="C44" s="5">
        <v>16</v>
      </c>
      <c r="D44" s="5">
        <v>2</v>
      </c>
      <c r="E44" s="5">
        <v>5</v>
      </c>
      <c r="F44" s="5">
        <v>2</v>
      </c>
      <c r="G44" s="5">
        <v>2</v>
      </c>
      <c r="H44" s="5">
        <v>3</v>
      </c>
    </row>
    <row r="45" spans="1:8" x14ac:dyDescent="0.2">
      <c r="A45" s="10">
        <v>44</v>
      </c>
      <c r="B45" s="5">
        <f t="shared" si="0"/>
        <v>56</v>
      </c>
      <c r="C45" s="5">
        <v>16</v>
      </c>
      <c r="D45" s="5">
        <v>2</v>
      </c>
      <c r="E45" s="5">
        <v>5</v>
      </c>
      <c r="F45" s="5">
        <v>2</v>
      </c>
      <c r="G45" s="5">
        <v>3</v>
      </c>
      <c r="H45" s="5">
        <v>2</v>
      </c>
    </row>
    <row r="46" spans="1:8" x14ac:dyDescent="0.2">
      <c r="A46" s="10">
        <v>45</v>
      </c>
      <c r="B46" s="5">
        <f t="shared" si="0"/>
        <v>57</v>
      </c>
      <c r="C46" s="5">
        <v>16</v>
      </c>
      <c r="D46" s="5">
        <v>2</v>
      </c>
      <c r="E46" s="5">
        <v>5</v>
      </c>
      <c r="F46" s="5">
        <v>2</v>
      </c>
      <c r="G46" s="5">
        <v>3</v>
      </c>
      <c r="H46" s="5">
        <v>2</v>
      </c>
    </row>
    <row r="47" spans="1:8" x14ac:dyDescent="0.2">
      <c r="A47" s="10">
        <v>46</v>
      </c>
      <c r="B47" s="5">
        <f t="shared" si="0"/>
        <v>57</v>
      </c>
      <c r="C47" s="5">
        <v>16</v>
      </c>
      <c r="D47" s="5">
        <v>2</v>
      </c>
      <c r="E47" s="5">
        <v>5</v>
      </c>
      <c r="F47" s="5">
        <v>2</v>
      </c>
      <c r="G47" s="5">
        <v>2</v>
      </c>
      <c r="H47" s="5">
        <v>3</v>
      </c>
    </row>
    <row r="48" spans="1:8" x14ac:dyDescent="0.2">
      <c r="A48" s="10">
        <v>47</v>
      </c>
      <c r="B48" s="5">
        <f t="shared" si="0"/>
        <v>58</v>
      </c>
      <c r="C48" s="5">
        <v>16</v>
      </c>
      <c r="D48" s="5">
        <v>2</v>
      </c>
      <c r="E48" s="5">
        <v>5</v>
      </c>
      <c r="F48" s="5">
        <v>2</v>
      </c>
      <c r="G48" s="5">
        <v>3</v>
      </c>
      <c r="H48" s="5">
        <v>2</v>
      </c>
    </row>
    <row r="49" spans="1:8" x14ac:dyDescent="0.2">
      <c r="A49" s="10">
        <v>48</v>
      </c>
      <c r="B49" s="5">
        <f t="shared" si="0"/>
        <v>58</v>
      </c>
      <c r="C49" s="5">
        <v>16</v>
      </c>
      <c r="D49" s="5">
        <v>2</v>
      </c>
      <c r="E49" s="5">
        <v>5</v>
      </c>
      <c r="F49" s="5">
        <v>2</v>
      </c>
      <c r="G49" s="5">
        <v>2</v>
      </c>
      <c r="H49" s="5">
        <v>3</v>
      </c>
    </row>
    <row r="50" spans="1:8" x14ac:dyDescent="0.2">
      <c r="A50" s="10">
        <v>49</v>
      </c>
      <c r="B50" s="5">
        <f t="shared" si="0"/>
        <v>59</v>
      </c>
      <c r="C50" s="5">
        <v>16</v>
      </c>
      <c r="D50" s="5">
        <v>2</v>
      </c>
      <c r="E50" s="5">
        <v>5</v>
      </c>
      <c r="F50" s="5">
        <v>2</v>
      </c>
      <c r="G50" s="5">
        <v>3</v>
      </c>
      <c r="H50" s="5">
        <v>2</v>
      </c>
    </row>
    <row r="51" spans="1:8" x14ac:dyDescent="0.2">
      <c r="A51" s="8">
        <v>101</v>
      </c>
      <c r="B51" s="8">
        <v>50</v>
      </c>
      <c r="C51" s="8">
        <v>12</v>
      </c>
      <c r="D51" s="8">
        <v>3</v>
      </c>
      <c r="E51" s="5">
        <v>5</v>
      </c>
      <c r="F51" s="5">
        <v>2</v>
      </c>
      <c r="G51" s="5">
        <v>2</v>
      </c>
      <c r="H51" s="5">
        <v>3</v>
      </c>
    </row>
    <row r="52" spans="1:8" x14ac:dyDescent="0.2">
      <c r="A52" s="8">
        <v>102</v>
      </c>
      <c r="B52" s="8">
        <v>51</v>
      </c>
      <c r="C52" s="8">
        <v>12</v>
      </c>
      <c r="D52" s="8">
        <v>3</v>
      </c>
      <c r="E52" s="5">
        <v>5</v>
      </c>
      <c r="F52" s="5">
        <v>2</v>
      </c>
      <c r="G52" s="5">
        <v>3</v>
      </c>
      <c r="H52" s="5">
        <v>2</v>
      </c>
    </row>
    <row r="53" spans="1:8" x14ac:dyDescent="0.2">
      <c r="A53" s="8">
        <v>103</v>
      </c>
      <c r="B53" s="8">
        <v>52</v>
      </c>
      <c r="C53" s="8">
        <v>13</v>
      </c>
      <c r="D53" s="8">
        <v>3</v>
      </c>
      <c r="E53" s="5">
        <v>5</v>
      </c>
      <c r="F53" s="5">
        <v>2</v>
      </c>
      <c r="G53" s="5">
        <v>3</v>
      </c>
      <c r="H53" s="5">
        <v>2</v>
      </c>
    </row>
    <row r="54" spans="1:8" x14ac:dyDescent="0.2">
      <c r="A54" s="8">
        <v>104</v>
      </c>
      <c r="B54" s="8">
        <v>53</v>
      </c>
      <c r="C54" s="8">
        <v>13</v>
      </c>
      <c r="D54" s="8">
        <v>3</v>
      </c>
      <c r="E54" s="5">
        <v>5</v>
      </c>
      <c r="F54" s="5">
        <v>2</v>
      </c>
      <c r="G54" s="5">
        <v>2</v>
      </c>
      <c r="H54" s="5">
        <v>3</v>
      </c>
    </row>
    <row r="55" spans="1:8" x14ac:dyDescent="0.2">
      <c r="A55" s="8">
        <v>105</v>
      </c>
      <c r="B55" s="8">
        <v>54</v>
      </c>
      <c r="C55" s="8">
        <v>14</v>
      </c>
      <c r="D55" s="8">
        <v>3</v>
      </c>
      <c r="E55" s="5">
        <v>5</v>
      </c>
      <c r="F55" s="5">
        <v>2</v>
      </c>
      <c r="G55" s="5">
        <v>3</v>
      </c>
      <c r="H55" s="5">
        <v>2</v>
      </c>
    </row>
    <row r="56" spans="1:8" x14ac:dyDescent="0.2">
      <c r="A56" s="8">
        <v>106</v>
      </c>
      <c r="B56" s="8">
        <v>55</v>
      </c>
      <c r="C56" s="8">
        <v>14</v>
      </c>
      <c r="D56" s="8">
        <v>3</v>
      </c>
      <c r="E56" s="5">
        <v>5</v>
      </c>
      <c r="F56" s="5">
        <v>2</v>
      </c>
      <c r="G56" s="5">
        <v>2</v>
      </c>
      <c r="H56" s="5">
        <v>3</v>
      </c>
    </row>
    <row r="57" spans="1:8" x14ac:dyDescent="0.2">
      <c r="A57" s="8">
        <v>107</v>
      </c>
      <c r="B57" s="8">
        <v>56</v>
      </c>
      <c r="C57" s="8">
        <v>15</v>
      </c>
      <c r="D57" s="8">
        <v>3</v>
      </c>
      <c r="E57" s="5">
        <v>5</v>
      </c>
      <c r="F57" s="5">
        <v>2</v>
      </c>
      <c r="G57" s="5">
        <v>3</v>
      </c>
      <c r="H57" s="5">
        <v>2</v>
      </c>
    </row>
    <row r="58" spans="1:8" x14ac:dyDescent="0.2">
      <c r="A58" s="8">
        <v>108</v>
      </c>
      <c r="B58" s="8">
        <v>57</v>
      </c>
      <c r="C58" s="8">
        <v>15</v>
      </c>
      <c r="D58" s="8">
        <v>3</v>
      </c>
      <c r="E58" s="5">
        <v>5</v>
      </c>
      <c r="F58" s="5">
        <v>2</v>
      </c>
      <c r="G58" s="5">
        <v>2</v>
      </c>
      <c r="H58" s="5">
        <v>3</v>
      </c>
    </row>
    <row r="59" spans="1:8" x14ac:dyDescent="0.2">
      <c r="A59" s="8">
        <v>109</v>
      </c>
      <c r="B59" s="8">
        <v>58</v>
      </c>
      <c r="C59" s="8">
        <v>16</v>
      </c>
      <c r="D59" s="8">
        <v>3</v>
      </c>
      <c r="E59" s="5">
        <v>5</v>
      </c>
      <c r="F59" s="5">
        <v>2</v>
      </c>
      <c r="G59" s="5">
        <v>3</v>
      </c>
      <c r="H59" s="5">
        <v>2</v>
      </c>
    </row>
    <row r="60" spans="1:8" x14ac:dyDescent="0.2">
      <c r="A60" s="8">
        <v>110</v>
      </c>
      <c r="B60" s="8">
        <v>59</v>
      </c>
      <c r="C60" s="8">
        <v>16</v>
      </c>
      <c r="D60" s="8">
        <v>3</v>
      </c>
      <c r="E60" s="5">
        <v>5</v>
      </c>
      <c r="F60" s="5">
        <v>2</v>
      </c>
      <c r="G60" s="5">
        <v>2</v>
      </c>
      <c r="H60" s="5">
        <v>3</v>
      </c>
    </row>
    <row r="61" spans="1:8" x14ac:dyDescent="0.2">
      <c r="A61" s="8">
        <v>111</v>
      </c>
      <c r="B61" s="8">
        <v>60</v>
      </c>
      <c r="C61" s="8">
        <v>16</v>
      </c>
      <c r="D61" s="8">
        <v>3</v>
      </c>
      <c r="E61" s="5">
        <v>5</v>
      </c>
      <c r="F61" s="5">
        <v>2</v>
      </c>
      <c r="G61" s="5">
        <v>3</v>
      </c>
      <c r="H61" s="5">
        <v>2</v>
      </c>
    </row>
    <row r="62" spans="1:8" x14ac:dyDescent="0.2">
      <c r="A62" s="8">
        <v>112</v>
      </c>
      <c r="B62" s="8">
        <v>61</v>
      </c>
      <c r="C62" s="8">
        <v>17</v>
      </c>
      <c r="D62" s="8">
        <v>3</v>
      </c>
      <c r="E62" s="5">
        <v>5</v>
      </c>
      <c r="F62" s="5">
        <v>2</v>
      </c>
      <c r="G62" s="5">
        <v>3</v>
      </c>
      <c r="H62" s="5">
        <v>2</v>
      </c>
    </row>
    <row r="63" spans="1:8" x14ac:dyDescent="0.2">
      <c r="A63" s="8">
        <v>113</v>
      </c>
      <c r="B63" s="8">
        <v>62</v>
      </c>
      <c r="C63" s="8">
        <v>17</v>
      </c>
      <c r="D63" s="8">
        <v>3</v>
      </c>
      <c r="E63" s="5">
        <v>5</v>
      </c>
      <c r="F63" s="5">
        <v>2</v>
      </c>
      <c r="G63" s="5">
        <v>2</v>
      </c>
      <c r="H63" s="5">
        <v>3</v>
      </c>
    </row>
    <row r="64" spans="1:8" x14ac:dyDescent="0.2">
      <c r="A64" s="8">
        <v>114</v>
      </c>
      <c r="B64" s="8">
        <v>63</v>
      </c>
      <c r="C64" s="8">
        <v>18</v>
      </c>
      <c r="D64" s="8">
        <v>3</v>
      </c>
      <c r="E64" s="5">
        <v>5</v>
      </c>
      <c r="F64" s="5">
        <v>2</v>
      </c>
      <c r="G64" s="5">
        <v>3</v>
      </c>
      <c r="H64" s="5">
        <v>2</v>
      </c>
    </row>
    <row r="65" spans="1:8" x14ac:dyDescent="0.2">
      <c r="A65" s="8">
        <v>115</v>
      </c>
      <c r="B65" s="8">
        <v>64</v>
      </c>
      <c r="C65" s="8">
        <v>18</v>
      </c>
      <c r="D65" s="8">
        <v>3</v>
      </c>
      <c r="E65" s="5">
        <v>5</v>
      </c>
      <c r="F65" s="5">
        <v>2</v>
      </c>
      <c r="G65" s="5">
        <v>2</v>
      </c>
      <c r="H65" s="5">
        <v>3</v>
      </c>
    </row>
    <row r="66" spans="1:8" x14ac:dyDescent="0.2">
      <c r="G66" s="5"/>
      <c r="H66" s="5"/>
    </row>
    <row r="67" spans="1:8" x14ac:dyDescent="0.2">
      <c r="G67" s="5"/>
      <c r="H67" s="5"/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50" workbookViewId="0">
      <selection activeCell="J72" sqref="J72"/>
    </sheetView>
  </sheetViews>
  <sheetFormatPr defaultColWidth="7.19921875" defaultRowHeight="13.5" x14ac:dyDescent="0.2"/>
  <cols>
    <col min="1" max="16384" width="7.19921875" style="4"/>
  </cols>
  <sheetData>
    <row r="1" spans="1:4" x14ac:dyDescent="0.2">
      <c r="A1" s="5" t="s">
        <v>0</v>
      </c>
      <c r="B1" s="5" t="s">
        <v>180</v>
      </c>
      <c r="C1" s="5" t="s">
        <v>181</v>
      </c>
      <c r="D1" s="5" t="s">
        <v>182</v>
      </c>
    </row>
    <row r="2" spans="1:4" x14ac:dyDescent="0.2">
      <c r="A2" s="5">
        <v>1</v>
      </c>
      <c r="B2" s="5">
        <v>0</v>
      </c>
      <c r="C2" s="5">
        <v>0</v>
      </c>
      <c r="D2" s="5">
        <v>0</v>
      </c>
    </row>
    <row r="3" spans="1:4" x14ac:dyDescent="0.2">
      <c r="A3" s="5">
        <v>2</v>
      </c>
      <c r="B3" s="6">
        <v>1</v>
      </c>
      <c r="C3" s="6">
        <v>1</v>
      </c>
      <c r="D3" s="6">
        <v>1</v>
      </c>
    </row>
    <row r="4" spans="1:4" x14ac:dyDescent="0.2">
      <c r="A4" s="5">
        <v>3</v>
      </c>
      <c r="B4" s="6">
        <v>2</v>
      </c>
      <c r="C4" s="6">
        <v>1</v>
      </c>
      <c r="D4" s="6">
        <v>1</v>
      </c>
    </row>
    <row r="5" spans="1:4" x14ac:dyDescent="0.2">
      <c r="A5" s="5">
        <v>4</v>
      </c>
      <c r="B5" s="6">
        <v>3</v>
      </c>
      <c r="C5" s="6">
        <v>1</v>
      </c>
      <c r="D5" s="6">
        <v>1</v>
      </c>
    </row>
    <row r="6" spans="1:4" x14ac:dyDescent="0.2">
      <c r="A6" s="5">
        <v>5</v>
      </c>
      <c r="B6" s="6">
        <v>4</v>
      </c>
      <c r="C6" s="6">
        <v>1</v>
      </c>
      <c r="D6" s="6">
        <v>1</v>
      </c>
    </row>
    <row r="7" spans="1:4" x14ac:dyDescent="0.2">
      <c r="A7" s="5">
        <v>6</v>
      </c>
      <c r="B7" s="6">
        <v>5</v>
      </c>
      <c r="C7" s="6">
        <v>1</v>
      </c>
      <c r="D7" s="6">
        <v>1</v>
      </c>
    </row>
    <row r="8" spans="1:4" x14ac:dyDescent="0.2">
      <c r="A8" s="5">
        <v>7</v>
      </c>
      <c r="B8" s="6">
        <v>6</v>
      </c>
      <c r="C8" s="6">
        <v>1</v>
      </c>
      <c r="D8" s="6">
        <v>1</v>
      </c>
    </row>
    <row r="9" spans="1:4" x14ac:dyDescent="0.2">
      <c r="A9" s="5">
        <v>8</v>
      </c>
      <c r="B9" s="6">
        <v>7</v>
      </c>
      <c r="C9" s="6">
        <v>1</v>
      </c>
      <c r="D9" s="6">
        <v>1</v>
      </c>
    </row>
    <row r="10" spans="1:4" x14ac:dyDescent="0.2">
      <c r="A10" s="4">
        <v>9</v>
      </c>
      <c r="B10" s="6">
        <v>8</v>
      </c>
      <c r="C10" s="7">
        <v>2</v>
      </c>
      <c r="D10" s="6">
        <v>4</v>
      </c>
    </row>
    <row r="11" spans="1:4" x14ac:dyDescent="0.2">
      <c r="A11" s="5">
        <v>10</v>
      </c>
      <c r="B11" s="6">
        <v>9</v>
      </c>
      <c r="C11" s="7">
        <v>2</v>
      </c>
      <c r="D11" s="6">
        <v>4</v>
      </c>
    </row>
    <row r="12" spans="1:4" x14ac:dyDescent="0.2">
      <c r="A12" s="4">
        <v>11</v>
      </c>
      <c r="B12" s="6">
        <v>10</v>
      </c>
      <c r="C12" s="7">
        <v>2</v>
      </c>
      <c r="D12" s="6">
        <v>4</v>
      </c>
    </row>
    <row r="13" spans="1:4" x14ac:dyDescent="0.2">
      <c r="A13" s="5">
        <v>12</v>
      </c>
      <c r="B13" s="6">
        <v>12</v>
      </c>
      <c r="C13" s="7">
        <v>2</v>
      </c>
      <c r="D13" s="6">
        <v>4</v>
      </c>
    </row>
    <row r="14" spans="1:4" x14ac:dyDescent="0.2">
      <c r="A14" s="4">
        <v>13</v>
      </c>
      <c r="B14" s="6">
        <v>14</v>
      </c>
      <c r="C14" s="7">
        <v>2</v>
      </c>
      <c r="D14" s="6">
        <v>4</v>
      </c>
    </row>
    <row r="15" spans="1:4" x14ac:dyDescent="0.2">
      <c r="A15" s="5">
        <v>14</v>
      </c>
      <c r="B15" s="6">
        <v>16</v>
      </c>
      <c r="C15" s="7">
        <v>2</v>
      </c>
      <c r="D15" s="6">
        <v>4</v>
      </c>
    </row>
    <row r="16" spans="1:4" x14ac:dyDescent="0.2">
      <c r="A16" s="4">
        <v>15</v>
      </c>
      <c r="B16" s="6">
        <v>18</v>
      </c>
      <c r="C16" s="7">
        <v>2</v>
      </c>
      <c r="D16" s="6">
        <v>4</v>
      </c>
    </row>
    <row r="17" spans="1:4" x14ac:dyDescent="0.2">
      <c r="A17" s="5">
        <v>16</v>
      </c>
      <c r="B17" s="6">
        <v>20</v>
      </c>
      <c r="C17" s="7">
        <v>2</v>
      </c>
      <c r="D17" s="6">
        <v>4</v>
      </c>
    </row>
    <row r="18" spans="1:4" x14ac:dyDescent="0.2">
      <c r="A18" s="4">
        <v>17</v>
      </c>
      <c r="B18" s="6">
        <v>22</v>
      </c>
      <c r="C18" s="7">
        <v>2</v>
      </c>
      <c r="D18" s="6">
        <v>4</v>
      </c>
    </row>
    <row r="19" spans="1:4" x14ac:dyDescent="0.2">
      <c r="A19" s="5">
        <v>18</v>
      </c>
      <c r="B19" s="6">
        <v>24</v>
      </c>
      <c r="C19" s="7">
        <v>2</v>
      </c>
      <c r="D19" s="6">
        <v>4</v>
      </c>
    </row>
    <row r="20" spans="1:4" x14ac:dyDescent="0.2">
      <c r="A20" s="4">
        <v>19</v>
      </c>
      <c r="B20" s="6">
        <v>26</v>
      </c>
      <c r="C20" s="7">
        <v>2</v>
      </c>
      <c r="D20" s="6">
        <v>4</v>
      </c>
    </row>
    <row r="21" spans="1:4" x14ac:dyDescent="0.2">
      <c r="A21" s="5">
        <v>20</v>
      </c>
      <c r="B21" s="6">
        <v>28</v>
      </c>
      <c r="C21" s="7">
        <v>2</v>
      </c>
      <c r="D21" s="6">
        <v>4</v>
      </c>
    </row>
    <row r="22" spans="1:4" x14ac:dyDescent="0.2">
      <c r="A22" s="4">
        <v>21</v>
      </c>
      <c r="B22" s="6">
        <v>30</v>
      </c>
      <c r="C22" s="7">
        <v>2</v>
      </c>
      <c r="D22" s="6">
        <v>4</v>
      </c>
    </row>
    <row r="23" spans="1:4" x14ac:dyDescent="0.2">
      <c r="A23" s="5">
        <v>22</v>
      </c>
      <c r="B23" s="6">
        <v>32</v>
      </c>
      <c r="C23" s="7">
        <v>2</v>
      </c>
      <c r="D23" s="6">
        <v>4</v>
      </c>
    </row>
    <row r="24" spans="1:4" x14ac:dyDescent="0.2">
      <c r="A24" s="4">
        <v>23</v>
      </c>
      <c r="B24" s="6">
        <v>34</v>
      </c>
      <c r="C24" s="7">
        <v>2</v>
      </c>
      <c r="D24" s="6">
        <v>4</v>
      </c>
    </row>
    <row r="25" spans="1:4" x14ac:dyDescent="0.2">
      <c r="A25" s="5">
        <v>24</v>
      </c>
      <c r="B25" s="6">
        <v>36</v>
      </c>
      <c r="C25" s="7">
        <v>2</v>
      </c>
      <c r="D25" s="6">
        <v>4</v>
      </c>
    </row>
    <row r="26" spans="1:4" x14ac:dyDescent="0.2">
      <c r="A26" s="4">
        <v>25</v>
      </c>
      <c r="B26" s="6">
        <v>38</v>
      </c>
      <c r="C26" s="7">
        <v>2</v>
      </c>
      <c r="D26" s="6">
        <v>4</v>
      </c>
    </row>
    <row r="27" spans="1:4" x14ac:dyDescent="0.2">
      <c r="A27" s="5">
        <v>26</v>
      </c>
      <c r="B27" s="6">
        <v>40</v>
      </c>
      <c r="C27" s="7">
        <v>2</v>
      </c>
      <c r="D27" s="6">
        <v>5</v>
      </c>
    </row>
    <row r="28" spans="1:4" x14ac:dyDescent="0.2">
      <c r="A28" s="4">
        <v>27</v>
      </c>
      <c r="B28" s="6">
        <v>42</v>
      </c>
      <c r="C28" s="7">
        <v>2</v>
      </c>
      <c r="D28" s="6">
        <v>5</v>
      </c>
    </row>
    <row r="29" spans="1:4" x14ac:dyDescent="0.2">
      <c r="A29" s="5">
        <v>28</v>
      </c>
      <c r="B29" s="6">
        <v>44</v>
      </c>
      <c r="C29" s="7">
        <v>2</v>
      </c>
      <c r="D29" s="6">
        <v>5</v>
      </c>
    </row>
    <row r="30" spans="1:4" x14ac:dyDescent="0.2">
      <c r="A30" s="4">
        <v>29</v>
      </c>
      <c r="B30" s="6">
        <v>46</v>
      </c>
      <c r="C30" s="7">
        <v>2</v>
      </c>
      <c r="D30" s="6">
        <v>5</v>
      </c>
    </row>
    <row r="31" spans="1:4" x14ac:dyDescent="0.2">
      <c r="A31" s="5">
        <v>30</v>
      </c>
      <c r="B31" s="6">
        <v>48</v>
      </c>
      <c r="C31" s="7">
        <v>2</v>
      </c>
      <c r="D31" s="6">
        <v>5</v>
      </c>
    </row>
    <row r="32" spans="1:4" x14ac:dyDescent="0.2">
      <c r="A32" s="4">
        <v>31</v>
      </c>
      <c r="B32" s="6">
        <v>50</v>
      </c>
      <c r="C32" s="7">
        <v>2</v>
      </c>
      <c r="D32" s="6">
        <v>5</v>
      </c>
    </row>
    <row r="33" spans="1:4" x14ac:dyDescent="0.2">
      <c r="A33" s="5">
        <v>32</v>
      </c>
      <c r="B33" s="6">
        <v>52</v>
      </c>
      <c r="C33" s="7">
        <v>2</v>
      </c>
      <c r="D33" s="6">
        <v>5</v>
      </c>
    </row>
    <row r="34" spans="1:4" x14ac:dyDescent="0.2">
      <c r="A34" s="4">
        <v>33</v>
      </c>
      <c r="B34" s="6">
        <v>54</v>
      </c>
      <c r="C34" s="7">
        <v>2</v>
      </c>
      <c r="D34" s="6">
        <v>5</v>
      </c>
    </row>
    <row r="35" spans="1:4" x14ac:dyDescent="0.2">
      <c r="A35" s="5">
        <v>34</v>
      </c>
      <c r="B35" s="6">
        <v>56</v>
      </c>
      <c r="C35" s="7">
        <v>2</v>
      </c>
      <c r="D35" s="6">
        <v>5</v>
      </c>
    </row>
    <row r="36" spans="1:4" x14ac:dyDescent="0.2">
      <c r="A36" s="4">
        <v>35</v>
      </c>
      <c r="B36" s="6">
        <v>58</v>
      </c>
      <c r="C36" s="7">
        <v>6</v>
      </c>
      <c r="D36" s="6">
        <v>12</v>
      </c>
    </row>
    <row r="37" spans="1:4" x14ac:dyDescent="0.2">
      <c r="A37" s="5">
        <v>36</v>
      </c>
      <c r="B37" s="6">
        <v>60</v>
      </c>
      <c r="C37" s="7">
        <v>6</v>
      </c>
      <c r="D37" s="6">
        <v>12</v>
      </c>
    </row>
    <row r="38" spans="1:4" x14ac:dyDescent="0.2">
      <c r="A38" s="4">
        <v>37</v>
      </c>
      <c r="B38" s="6">
        <v>100</v>
      </c>
      <c r="C38" s="7">
        <v>6</v>
      </c>
      <c r="D38" s="6">
        <v>12</v>
      </c>
    </row>
    <row r="39" spans="1:4" x14ac:dyDescent="0.2">
      <c r="A39" s="5">
        <v>38</v>
      </c>
      <c r="B39" s="6">
        <v>110</v>
      </c>
      <c r="C39" s="7">
        <v>6</v>
      </c>
      <c r="D39" s="6">
        <v>12</v>
      </c>
    </row>
    <row r="40" spans="1:4" x14ac:dyDescent="0.2">
      <c r="A40" s="4">
        <v>39</v>
      </c>
      <c r="B40" s="6">
        <v>120</v>
      </c>
      <c r="C40" s="7">
        <v>7</v>
      </c>
      <c r="D40" s="6">
        <v>14</v>
      </c>
    </row>
    <row r="41" spans="1:4" x14ac:dyDescent="0.2">
      <c r="A41" s="5">
        <v>40</v>
      </c>
      <c r="B41" s="6">
        <v>130</v>
      </c>
      <c r="C41" s="7">
        <v>7</v>
      </c>
      <c r="D41" s="6">
        <v>14</v>
      </c>
    </row>
    <row r="42" spans="1:4" x14ac:dyDescent="0.2">
      <c r="A42" s="4">
        <v>41</v>
      </c>
      <c r="B42" s="6">
        <v>140</v>
      </c>
      <c r="C42" s="7">
        <v>7</v>
      </c>
      <c r="D42" s="6">
        <v>14</v>
      </c>
    </row>
    <row r="43" spans="1:4" x14ac:dyDescent="0.2">
      <c r="A43" s="5">
        <v>42</v>
      </c>
      <c r="B43" s="6">
        <v>150</v>
      </c>
      <c r="C43" s="7">
        <v>7</v>
      </c>
      <c r="D43" s="6">
        <v>14</v>
      </c>
    </row>
    <row r="44" spans="1:4" x14ac:dyDescent="0.2">
      <c r="A44" s="4">
        <v>43</v>
      </c>
      <c r="B44" s="6">
        <v>160</v>
      </c>
      <c r="C44" s="7">
        <v>7</v>
      </c>
      <c r="D44" s="6">
        <v>14</v>
      </c>
    </row>
    <row r="45" spans="1:4" x14ac:dyDescent="0.2">
      <c r="A45" s="5">
        <v>44</v>
      </c>
      <c r="B45" s="6">
        <v>170</v>
      </c>
      <c r="C45" s="7">
        <v>7</v>
      </c>
      <c r="D45" s="6">
        <v>14</v>
      </c>
    </row>
    <row r="46" spans="1:4" x14ac:dyDescent="0.2">
      <c r="A46" s="4">
        <v>45</v>
      </c>
      <c r="B46" s="6">
        <v>180</v>
      </c>
      <c r="C46" s="7">
        <v>8</v>
      </c>
      <c r="D46" s="6">
        <v>16</v>
      </c>
    </row>
    <row r="47" spans="1:4" x14ac:dyDescent="0.2">
      <c r="A47" s="5">
        <v>46</v>
      </c>
      <c r="B47" s="6">
        <v>190</v>
      </c>
      <c r="C47" s="7">
        <v>8</v>
      </c>
      <c r="D47" s="6">
        <v>16</v>
      </c>
    </row>
    <row r="48" spans="1:4" x14ac:dyDescent="0.2">
      <c r="A48" s="4">
        <v>47</v>
      </c>
      <c r="B48" s="6">
        <v>200</v>
      </c>
      <c r="C48" s="7">
        <v>8</v>
      </c>
      <c r="D48" s="6">
        <v>16</v>
      </c>
    </row>
    <row r="49" spans="1:4" x14ac:dyDescent="0.2">
      <c r="A49" s="5">
        <v>48</v>
      </c>
      <c r="B49" s="6">
        <v>210</v>
      </c>
      <c r="C49" s="7">
        <v>8</v>
      </c>
      <c r="D49" s="6">
        <v>16</v>
      </c>
    </row>
    <row r="50" spans="1:4" x14ac:dyDescent="0.2">
      <c r="A50" s="4">
        <v>49</v>
      </c>
      <c r="B50" s="6">
        <v>220</v>
      </c>
      <c r="C50" s="7">
        <v>8</v>
      </c>
      <c r="D50" s="6">
        <v>16</v>
      </c>
    </row>
    <row r="51" spans="1:4" x14ac:dyDescent="0.2">
      <c r="A51" s="5">
        <v>50</v>
      </c>
      <c r="B51" s="6">
        <v>230</v>
      </c>
      <c r="C51" s="7">
        <v>8</v>
      </c>
      <c r="D51" s="6">
        <v>16</v>
      </c>
    </row>
    <row r="52" spans="1:4" x14ac:dyDescent="0.2">
      <c r="A52" s="4">
        <v>51</v>
      </c>
      <c r="B52" s="6">
        <v>240</v>
      </c>
      <c r="C52" s="7">
        <v>9</v>
      </c>
      <c r="D52" s="6">
        <v>18</v>
      </c>
    </row>
    <row r="53" spans="1:4" x14ac:dyDescent="0.2">
      <c r="A53" s="5">
        <v>52</v>
      </c>
      <c r="B53" s="6">
        <v>250</v>
      </c>
      <c r="C53" s="7">
        <v>9</v>
      </c>
      <c r="D53" s="6">
        <v>18</v>
      </c>
    </row>
    <row r="54" spans="1:4" x14ac:dyDescent="0.2">
      <c r="A54" s="4">
        <v>53</v>
      </c>
      <c r="B54" s="6">
        <v>260</v>
      </c>
      <c r="C54" s="7">
        <v>9</v>
      </c>
      <c r="D54" s="6">
        <v>18</v>
      </c>
    </row>
    <row r="55" spans="1:4" x14ac:dyDescent="0.2">
      <c r="A55" s="5">
        <v>54</v>
      </c>
      <c r="B55" s="6">
        <v>270</v>
      </c>
      <c r="C55" s="7">
        <v>9</v>
      </c>
      <c r="D55" s="6">
        <v>18</v>
      </c>
    </row>
    <row r="56" spans="1:4" x14ac:dyDescent="0.2">
      <c r="A56" s="4">
        <v>55</v>
      </c>
      <c r="B56" s="6">
        <v>280</v>
      </c>
      <c r="C56" s="7">
        <v>9</v>
      </c>
      <c r="D56" s="6">
        <v>18</v>
      </c>
    </row>
    <row r="57" spans="1:4" x14ac:dyDescent="0.2">
      <c r="A57" s="5">
        <v>56</v>
      </c>
      <c r="B57" s="6">
        <v>290</v>
      </c>
      <c r="C57" s="7">
        <v>10</v>
      </c>
      <c r="D57" s="6">
        <v>20</v>
      </c>
    </row>
    <row r="58" spans="1:4" x14ac:dyDescent="0.2">
      <c r="A58" s="4">
        <v>57</v>
      </c>
      <c r="B58" s="6">
        <v>300</v>
      </c>
      <c r="C58" s="7">
        <v>10</v>
      </c>
      <c r="D58" s="6">
        <v>20</v>
      </c>
    </row>
    <row r="59" spans="1:4" x14ac:dyDescent="0.2">
      <c r="A59" s="5">
        <v>58</v>
      </c>
      <c r="B59" s="6">
        <v>310</v>
      </c>
      <c r="C59" s="7">
        <v>10</v>
      </c>
      <c r="D59" s="6">
        <v>20</v>
      </c>
    </row>
    <row r="60" spans="1:4" x14ac:dyDescent="0.2">
      <c r="A60" s="4">
        <v>59</v>
      </c>
      <c r="B60" s="6">
        <v>320</v>
      </c>
      <c r="C60" s="7">
        <v>10</v>
      </c>
      <c r="D60" s="6">
        <v>20</v>
      </c>
    </row>
    <row r="61" spans="1:4" x14ac:dyDescent="0.2">
      <c r="A61" s="5">
        <v>60</v>
      </c>
      <c r="B61" s="6">
        <v>330</v>
      </c>
      <c r="C61" s="7">
        <v>10</v>
      </c>
      <c r="D61" s="6">
        <v>20</v>
      </c>
    </row>
    <row r="62" spans="1:4" x14ac:dyDescent="0.2">
      <c r="A62" s="4">
        <v>61</v>
      </c>
      <c r="B62" s="6">
        <v>340</v>
      </c>
      <c r="C62" s="7">
        <v>10</v>
      </c>
      <c r="D62" s="6">
        <v>20</v>
      </c>
    </row>
    <row r="63" spans="1:4" x14ac:dyDescent="0.2">
      <c r="A63" s="5">
        <v>62</v>
      </c>
      <c r="B63" s="6">
        <v>350</v>
      </c>
      <c r="C63" s="7">
        <v>11</v>
      </c>
      <c r="D63" s="6">
        <v>22</v>
      </c>
    </row>
    <row r="64" spans="1:4" x14ac:dyDescent="0.2">
      <c r="A64" s="4">
        <v>63</v>
      </c>
      <c r="B64" s="6">
        <v>360</v>
      </c>
      <c r="C64" s="7">
        <v>11</v>
      </c>
      <c r="D64" s="6">
        <v>22</v>
      </c>
    </row>
    <row r="65" spans="1:4" x14ac:dyDescent="0.2">
      <c r="A65" s="5">
        <v>64</v>
      </c>
      <c r="B65" s="6">
        <v>370</v>
      </c>
      <c r="C65" s="7">
        <v>11</v>
      </c>
      <c r="D65" s="6">
        <v>22</v>
      </c>
    </row>
    <row r="66" spans="1:4" x14ac:dyDescent="0.2">
      <c r="A66" s="4">
        <v>65</v>
      </c>
      <c r="B66" s="6">
        <v>380</v>
      </c>
      <c r="C66" s="7">
        <v>11</v>
      </c>
      <c r="D66" s="6">
        <v>22</v>
      </c>
    </row>
    <row r="67" spans="1:4" x14ac:dyDescent="0.2">
      <c r="A67" s="5">
        <v>66</v>
      </c>
      <c r="B67" s="6">
        <v>390</v>
      </c>
      <c r="C67" s="7">
        <v>11</v>
      </c>
      <c r="D67" s="6">
        <v>22</v>
      </c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23" sqref="H23"/>
    </sheetView>
  </sheetViews>
  <sheetFormatPr defaultColWidth="8.69921875" defaultRowHeight="15" x14ac:dyDescent="0.2"/>
  <sheetData>
    <row r="1" spans="1:3" x14ac:dyDescent="0.2">
      <c r="A1" t="s">
        <v>0</v>
      </c>
      <c r="B1" t="s">
        <v>183</v>
      </c>
      <c r="C1" t="s">
        <v>184</v>
      </c>
    </row>
    <row r="2" spans="1:3" x14ac:dyDescent="0.2">
      <c r="A2">
        <v>1</v>
      </c>
      <c r="B2">
        <v>50000</v>
      </c>
      <c r="C2">
        <v>5</v>
      </c>
    </row>
    <row r="3" spans="1:3" x14ac:dyDescent="0.2">
      <c r="A3">
        <v>2</v>
      </c>
      <c r="B3">
        <v>100000</v>
      </c>
      <c r="C3">
        <v>10</v>
      </c>
    </row>
    <row r="4" spans="1:3" x14ac:dyDescent="0.2">
      <c r="A4">
        <v>3</v>
      </c>
      <c r="B4">
        <v>360000</v>
      </c>
      <c r="C4">
        <v>30</v>
      </c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wave</vt:lpstr>
      <vt:lpstr>level</vt:lpstr>
      <vt:lpstr>levelInfo</vt:lpstr>
      <vt:lpstr>card</vt:lpstr>
      <vt:lpstr>bossLeave</vt:lpstr>
      <vt:lpstr>index</vt:lpstr>
      <vt:lpstr>levelLeave</vt:lpstr>
      <vt:lpstr>leaveChild</vt:lpstr>
      <vt:lpstr>diaPrice</vt:lpstr>
      <vt:lpstr>rWave1</vt:lpstr>
      <vt:lpstr>rWave2</vt:lpstr>
      <vt:lpstr>specialWave</vt:lpstr>
      <vt:lpstr>activityLevel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2014-07-29T10:11:00Z</dcterms:created>
  <dcterms:modified xsi:type="dcterms:W3CDTF">2015-03-14T01:50:55Z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