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3680" yWindow="0" windowWidth="25600" windowHeight="14880" tabRatio="500" activeTab="2"/>
  </bookViews>
  <sheets>
    <sheet name="body" sheetId="1" r:id="rId1"/>
    <sheet name="weaponSet" sheetId="2" r:id="rId2"/>
    <sheet name="laser" sheetId="3" r:id="rId3"/>
    <sheet name="weapon" sheetId="4" r:id="rId4"/>
    <sheet name="bulletType" sheetId="5" r:id="rId5"/>
    <sheet name="bulletQueue" sheetId="6" r:id="rId6"/>
    <sheet name="skill" sheetId="12" r:id="rId7"/>
    <sheet name="index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" i="2" l="1"/>
  <c r="S39" i="2"/>
  <c r="S40" i="2"/>
  <c r="S41" i="2"/>
  <c r="S42" i="2"/>
  <c r="S43" i="2"/>
  <c r="S44" i="2"/>
  <c r="S45" i="2"/>
  <c r="S46" i="2"/>
  <c r="S37" i="2"/>
  <c r="O38" i="2"/>
  <c r="O39" i="2"/>
  <c r="O40" i="2"/>
  <c r="O41" i="2"/>
  <c r="O42" i="2"/>
  <c r="O43" i="2"/>
  <c r="O44" i="2"/>
  <c r="O45" i="2"/>
  <c r="O46" i="2"/>
  <c r="O37" i="2"/>
  <c r="K38" i="2"/>
  <c r="K39" i="2"/>
  <c r="K40" i="2"/>
  <c r="K41" i="2"/>
  <c r="K42" i="2"/>
  <c r="K43" i="2"/>
  <c r="K44" i="2"/>
  <c r="K45" i="2"/>
  <c r="K46" i="2"/>
  <c r="K37" i="2"/>
  <c r="G38" i="2"/>
  <c r="G39" i="2"/>
  <c r="G40" i="2"/>
  <c r="G41" i="2"/>
  <c r="G42" i="2"/>
  <c r="G43" i="2"/>
  <c r="G44" i="2"/>
  <c r="G45" i="2"/>
  <c r="G46" i="2"/>
  <c r="G37" i="2"/>
  <c r="AE46" i="2"/>
  <c r="AA46" i="2"/>
  <c r="AE41" i="2"/>
  <c r="AA41" i="2"/>
  <c r="W38" i="2"/>
  <c r="W39" i="2"/>
  <c r="W40" i="2"/>
  <c r="W41" i="2"/>
  <c r="W42" i="2"/>
  <c r="W43" i="2"/>
  <c r="W44" i="2"/>
  <c r="W45" i="2"/>
  <c r="W46" i="2"/>
  <c r="W37" i="2"/>
  <c r="K88" i="4"/>
  <c r="K87" i="4"/>
  <c r="K86" i="4"/>
  <c r="K85" i="4"/>
  <c r="K84" i="4"/>
  <c r="K83" i="4"/>
  <c r="K82" i="4"/>
  <c r="K81" i="4"/>
  <c r="K80" i="4"/>
  <c r="K79" i="4"/>
  <c r="K78" i="4"/>
  <c r="K77" i="4"/>
  <c r="A88" i="4"/>
  <c r="A87" i="4"/>
  <c r="A86" i="4"/>
  <c r="A85" i="4"/>
  <c r="A84" i="4"/>
  <c r="A83" i="4"/>
  <c r="A82" i="4"/>
  <c r="A81" i="4"/>
  <c r="A80" i="4"/>
  <c r="A79" i="4"/>
  <c r="A78" i="4"/>
  <c r="A77" i="4"/>
  <c r="A66" i="4"/>
  <c r="A67" i="4"/>
  <c r="A68" i="4"/>
  <c r="A69" i="4"/>
  <c r="A70" i="4"/>
  <c r="A71" i="4"/>
  <c r="A72" i="4"/>
  <c r="A73" i="4"/>
  <c r="A74" i="4"/>
  <c r="A75" i="4"/>
  <c r="A76" i="4"/>
  <c r="A65" i="4"/>
  <c r="O26" i="2"/>
  <c r="O31" i="2"/>
  <c r="O25" i="2"/>
  <c r="O30" i="2"/>
  <c r="O24" i="2"/>
  <c r="O29" i="2"/>
  <c r="O23" i="2"/>
  <c r="O28" i="2"/>
  <c r="O22" i="2"/>
  <c r="O27" i="2"/>
  <c r="K26" i="2"/>
  <c r="K31" i="2"/>
  <c r="K25" i="2"/>
  <c r="K30" i="2"/>
  <c r="K24" i="2"/>
  <c r="K29" i="2"/>
  <c r="K23" i="2"/>
  <c r="K28" i="2"/>
  <c r="K22" i="2"/>
  <c r="K27" i="2"/>
  <c r="G23" i="2"/>
  <c r="G24" i="2"/>
  <c r="G25" i="2"/>
  <c r="G26" i="2"/>
  <c r="G22" i="2"/>
  <c r="G27" i="2"/>
  <c r="G28" i="2"/>
  <c r="G29" i="2"/>
  <c r="G30" i="2"/>
  <c r="G31" i="2"/>
  <c r="K40" i="4"/>
  <c r="K41" i="4"/>
  <c r="K42" i="4"/>
  <c r="K43" i="4"/>
  <c r="K44" i="4"/>
  <c r="K45" i="4"/>
  <c r="K39" i="4"/>
  <c r="K46" i="4"/>
  <c r="K47" i="4"/>
  <c r="K48" i="4"/>
  <c r="K49" i="4"/>
  <c r="K50" i="4"/>
  <c r="K51" i="4"/>
  <c r="K52" i="4"/>
  <c r="A36" i="5"/>
  <c r="A37" i="5"/>
  <c r="A35" i="5"/>
  <c r="A38" i="5"/>
  <c r="A39" i="5"/>
  <c r="A40" i="5"/>
  <c r="A39" i="4"/>
  <c r="A46" i="4"/>
  <c r="A40" i="4"/>
  <c r="A47" i="4"/>
  <c r="A41" i="4"/>
  <c r="A48" i="4"/>
  <c r="A42" i="4"/>
  <c r="A49" i="4"/>
  <c r="A43" i="4"/>
  <c r="A50" i="4"/>
  <c r="A44" i="4"/>
  <c r="A51" i="4"/>
  <c r="A45" i="4"/>
  <c r="A52" i="4"/>
</calcChain>
</file>

<file path=xl/sharedStrings.xml><?xml version="1.0" encoding="utf-8"?>
<sst xmlns="http://schemas.openxmlformats.org/spreadsheetml/2006/main" count="273" uniqueCount="174">
  <si>
    <t>ID</t>
  </si>
  <si>
    <t>hp</t>
  </si>
  <si>
    <t>weaponSetID1</t>
  </si>
  <si>
    <t>weaponSetID2</t>
  </si>
  <si>
    <t>weaponSetID3</t>
  </si>
  <si>
    <t>weaponSetID4</t>
  </si>
  <si>
    <t>weaponSetID5</t>
  </si>
  <si>
    <t>laserID</t>
  </si>
  <si>
    <t>laserX</t>
  </si>
  <si>
    <t>laserY</t>
  </si>
  <si>
    <t>weapon1ID</t>
  </si>
  <si>
    <t>weapon1X</t>
  </si>
  <si>
    <t>weapon1Y</t>
  </si>
  <si>
    <t>weapon2ID</t>
  </si>
  <si>
    <t>weapon2X</t>
  </si>
  <si>
    <t>weapon2Y</t>
  </si>
  <si>
    <t>weapon3ID</t>
  </si>
  <si>
    <t>weapon3X</t>
  </si>
  <si>
    <t>weapon3Y</t>
  </si>
  <si>
    <t>weapon4ID</t>
  </si>
  <si>
    <t>weapon4X</t>
  </si>
  <si>
    <t>weapon4Y</t>
  </si>
  <si>
    <t>weapon5ID</t>
  </si>
  <si>
    <t>weapon5X</t>
  </si>
  <si>
    <t>weapon5Y</t>
  </si>
  <si>
    <t>weapon6ID</t>
  </si>
  <si>
    <t>weapon6X</t>
  </si>
  <si>
    <t>weapon6Y</t>
  </si>
  <si>
    <t>weapon7ID</t>
  </si>
  <si>
    <t>weapon7X</t>
  </si>
  <si>
    <t>weapon7Y</t>
  </si>
  <si>
    <t>weapon8ID</t>
  </si>
  <si>
    <t>weapon8X</t>
  </si>
  <si>
    <t>weapon8Y</t>
  </si>
  <si>
    <t>weapon9ID</t>
  </si>
  <si>
    <t>weapon9X</t>
  </si>
  <si>
    <t>weapon9Y</t>
  </si>
  <si>
    <t>texture</t>
  </si>
  <si>
    <t>scaleX</t>
  </si>
  <si>
    <t>attack</t>
  </si>
  <si>
    <t>shootFirstTime</t>
  </si>
  <si>
    <t>shootResumeTime</t>
  </si>
  <si>
    <t>shootQuantity</t>
  </si>
  <si>
    <t>shootFrequence</t>
  </si>
  <si>
    <t>isSeek</t>
  </si>
  <si>
    <t>isLock</t>
  </si>
  <si>
    <t>angle</t>
  </si>
  <si>
    <t>isEfficacy</t>
  </si>
  <si>
    <t>bulletQueueID</t>
  </si>
  <si>
    <t>bulletTypeID</t>
  </si>
  <si>
    <t>delay</t>
  </si>
  <si>
    <t>isDisperse</t>
  </si>
  <si>
    <t>rate</t>
  </si>
  <si>
    <t>scaleY</t>
  </si>
  <si>
    <t>shape</t>
  </si>
  <si>
    <t>distance</t>
  </si>
  <si>
    <t>quantity</t>
  </si>
  <si>
    <t>interval</t>
  </si>
  <si>
    <t>radius</t>
  </si>
  <si>
    <t>weaponSet</t>
  </si>
  <si>
    <t>weapon</t>
  </si>
  <si>
    <t>bulletType</t>
  </si>
  <si>
    <t>bulletQueue</t>
  </si>
  <si>
    <t>laser</t>
  </si>
  <si>
    <t>quantity</t>
    <phoneticPr fontId="5" type="noConversion"/>
  </si>
  <si>
    <t>initRate</t>
    <phoneticPr fontId="5" type="noConversion"/>
  </si>
  <si>
    <t>initTime</t>
    <phoneticPr fontId="5" type="noConversion"/>
  </si>
  <si>
    <t>readme</t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</si>
  <si>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号机体绿</t>
    </r>
    <r>
      <rPr>
        <sz val="12"/>
        <color indexed="8"/>
        <rFont val="Verdana"/>
        <family val="2"/>
      </rPr>
      <t>1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</si>
  <si>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号机体绿</t>
    </r>
    <r>
      <rPr>
        <sz val="12"/>
        <color indexed="8"/>
        <rFont val="Verdana"/>
        <family val="2"/>
      </rPr>
      <t>2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</si>
  <si>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号机体绿</t>
    </r>
    <r>
      <rPr>
        <sz val="12"/>
        <color indexed="8"/>
        <rFont val="Verdana"/>
        <family val="2"/>
      </rPr>
      <t>3级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</si>
  <si>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号机体绿</t>
    </r>
    <r>
      <rPr>
        <sz val="12"/>
        <color indexed="8"/>
        <rFont val="Verdana"/>
        <family val="2"/>
      </rPr>
      <t>4级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</si>
  <si>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号机体绿</t>
    </r>
    <r>
      <rPr>
        <sz val="12"/>
        <color indexed="8"/>
        <rFont val="Verdana"/>
        <family val="2"/>
      </rPr>
      <t>5级</t>
    </r>
    <r>
      <rPr>
        <sz val="12"/>
        <color indexed="8"/>
        <rFont val="宋体"/>
        <family val="2"/>
        <charset val="134"/>
      </rPr>
      <t/>
    </r>
  </si>
  <si>
    <t>2号机体蓝1级</t>
    <phoneticPr fontId="5" type="noConversion"/>
  </si>
  <si>
    <t>2号机体蓝2级</t>
    <phoneticPr fontId="5" type="noConversion"/>
  </si>
  <si>
    <t>2号机体蓝3级</t>
  </si>
  <si>
    <t>2号机体蓝4级</t>
  </si>
  <si>
    <t>2号机体蓝5级</t>
  </si>
  <si>
    <r>
      <t>1</t>
    </r>
    <r>
      <rPr>
        <sz val="12"/>
        <color indexed="8"/>
        <rFont val="宋体"/>
        <family val="2"/>
        <charset val="134"/>
      </rPr>
      <t>号机体蓝</t>
    </r>
    <r>
      <rPr>
        <sz val="12"/>
        <color indexed="8"/>
        <rFont val="Verdana"/>
        <family val="2"/>
      </rPr>
      <t>1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</si>
  <si>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号机体蓝</t>
    </r>
    <r>
      <rPr>
        <sz val="12"/>
        <color indexed="8"/>
        <rFont val="Verdana"/>
        <family val="2"/>
      </rPr>
      <t>2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</si>
  <si>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号机体蓝</t>
    </r>
    <r>
      <rPr>
        <sz val="12"/>
        <color indexed="8"/>
        <rFont val="Verdana"/>
        <family val="2"/>
      </rPr>
      <t>3级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</si>
  <si>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号机体蓝</t>
    </r>
    <r>
      <rPr>
        <sz val="12"/>
        <color indexed="8"/>
        <rFont val="Verdana"/>
        <family val="2"/>
      </rPr>
      <t>4级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</si>
  <si>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号机体蓝</t>
    </r>
    <r>
      <rPr>
        <sz val="12"/>
        <color indexed="8"/>
        <rFont val="Verdana"/>
        <family val="2"/>
      </rPr>
      <t>5级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</si>
  <si>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号机体紫</t>
    </r>
    <r>
      <rPr>
        <sz val="12"/>
        <color indexed="8"/>
        <rFont val="Verdana"/>
        <family val="2"/>
      </rPr>
      <t>1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</si>
  <si>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号机体紫</t>
    </r>
    <r>
      <rPr>
        <sz val="12"/>
        <color indexed="8"/>
        <rFont val="Verdana"/>
        <family val="2"/>
      </rPr>
      <t>2</t>
    </r>
    <r>
      <rPr>
        <sz val="12"/>
        <color indexed="8"/>
        <rFont val="宋体"/>
        <family val="2"/>
        <charset val="134"/>
      </rPr>
      <t>级</t>
    </r>
    <phoneticPr fontId="5" type="noConversion"/>
  </si>
  <si>
    <r>
      <t>1</t>
    </r>
    <r>
      <rPr>
        <sz val="12"/>
        <color indexed="8"/>
        <rFont val="宋体"/>
        <family val="2"/>
        <charset val="134"/>
      </rPr>
      <t>号机体紫</t>
    </r>
    <r>
      <rPr>
        <sz val="12"/>
        <color indexed="8"/>
        <rFont val="Verdana"/>
        <family val="2"/>
      </rPr>
      <t>3级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</si>
  <si>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号机体紫</t>
    </r>
    <r>
      <rPr>
        <sz val="12"/>
        <color indexed="8"/>
        <rFont val="Verdana"/>
        <family val="2"/>
      </rPr>
      <t>4级</t>
    </r>
    <r>
      <rPr>
        <sz val="12"/>
        <color indexed="8"/>
        <rFont val="宋体"/>
        <family val="2"/>
        <charset val="134"/>
      </rPr>
      <t/>
    </r>
  </si>
  <si>
    <r>
      <t>1</t>
    </r>
    <r>
      <rPr>
        <sz val="12"/>
        <color indexed="8"/>
        <rFont val="宋体"/>
        <family val="2"/>
        <charset val="134"/>
      </rPr>
      <t>号机体紫</t>
    </r>
    <r>
      <rPr>
        <sz val="12"/>
        <color indexed="8"/>
        <rFont val="Verdana"/>
        <family val="2"/>
      </rPr>
      <t>5级</t>
    </r>
    <r>
      <rPr>
        <sz val="12"/>
        <color indexed="8"/>
        <rFont val="宋体"/>
        <family val="2"/>
        <charset val="134"/>
      </rPr>
      <t/>
    </r>
  </si>
  <si>
    <t>2号机体紫1级</t>
    <phoneticPr fontId="5" type="noConversion"/>
  </si>
  <si>
    <t>2号机体紫2级</t>
    <phoneticPr fontId="5" type="noConversion"/>
  </si>
  <si>
    <t>2号机体紫3级</t>
  </si>
  <si>
    <t>2号机体紫4级</t>
  </si>
  <si>
    <t>2号机体紫5级</t>
  </si>
  <si>
    <t>2号机体橙1级</t>
    <phoneticPr fontId="5" type="noConversion"/>
  </si>
  <si>
    <t>2号机体橙2级</t>
    <phoneticPr fontId="5" type="noConversion"/>
  </si>
  <si>
    <t>2号机体橙3级</t>
  </si>
  <si>
    <t>2号机体橙4级</t>
  </si>
  <si>
    <t>2号机体橙5级</t>
  </si>
  <si>
    <t>body</t>
  </si>
  <si>
    <t>锐利</t>
  </si>
  <si>
    <t>暴击</t>
  </si>
  <si>
    <t>弹射</t>
  </si>
  <si>
    <t>免伤</t>
  </si>
  <si>
    <t>奋勇</t>
  </si>
  <si>
    <t>skillName</t>
    <phoneticPr fontId="5" type="noConversion"/>
  </si>
  <si>
    <t>skillLevel</t>
    <phoneticPr fontId="5" type="noConversion"/>
  </si>
  <si>
    <t>parameter1</t>
    <phoneticPr fontId="5" type="noConversion"/>
  </si>
  <si>
    <t>parameter2</t>
    <phoneticPr fontId="5" type="noConversion"/>
  </si>
  <si>
    <t>description</t>
    <phoneticPr fontId="5" type="noConversion"/>
  </si>
  <si>
    <t>子弹有20%几率造成\\n1.7倍伤害</t>
    <phoneticPr fontId="5" type="noConversion"/>
  </si>
  <si>
    <t>伤害减免20%</t>
    <phoneticPr fontId="5" type="noConversion"/>
  </si>
  <si>
    <t>伤害减免25%</t>
    <phoneticPr fontId="5" type="noConversion"/>
  </si>
  <si>
    <t>伤害减免15%</t>
    <phoneticPr fontId="5" type="noConversion"/>
  </si>
  <si>
    <t>子弹有20%几率造成\\n1.7倍伤害</t>
  </si>
  <si>
    <t>子弹有25%几率造成\\n2倍伤害</t>
  </si>
  <si>
    <t>子弹有15%几率造成\\n1.5倍伤害</t>
  </si>
  <si>
    <t>子弹有15%几率造成\\n1.5倍伤害</t>
    <phoneticPr fontId="5" type="noConversion"/>
  </si>
  <si>
    <t>受到攻击时，有30%\\n几率提升装备等级</t>
    <phoneticPr fontId="5" type="noConversion"/>
  </si>
  <si>
    <t>受到攻击时，有40%\\n几率提升装备等级</t>
    <phoneticPr fontId="5" type="noConversion"/>
  </si>
  <si>
    <t>受到攻击时，有50%\\n几率提升装备等级</t>
    <phoneticPr fontId="5" type="noConversion"/>
  </si>
  <si>
    <t>每秒对其伤害\\n增加3%，最多15%</t>
    <phoneticPr fontId="5" type="noConversion"/>
  </si>
  <si>
    <t>每秒对其伤害\\n增加4%，最多20%</t>
    <phoneticPr fontId="5" type="noConversion"/>
  </si>
  <si>
    <t>每秒对其伤害\\n增加5%，最多25%</t>
    <phoneticPr fontId="5" type="noConversion"/>
  </si>
  <si>
    <t>子弹有25%几率造成\\n2倍伤害</t>
    <phoneticPr fontId="5" type="noConversion"/>
  </si>
  <si>
    <t>光球有20%几率弹射\\n攻击目标附近的敌机</t>
    <phoneticPr fontId="5" type="noConversion"/>
  </si>
  <si>
    <t>光球有30%几率弹射\\n攻击目标附近的敌机</t>
    <phoneticPr fontId="5" type="noConversion"/>
  </si>
  <si>
    <t>光球有25%几率弹射\\n攻击目标附近的敌机</t>
    <phoneticPr fontId="5" type="noConversion"/>
  </si>
  <si>
    <t>bjtzd4</t>
    <phoneticPr fontId="5" type="noConversion"/>
  </si>
  <si>
    <t>bjtzd5</t>
    <phoneticPr fontId="5" type="noConversion"/>
  </si>
  <si>
    <t>bjtzd5</t>
    <phoneticPr fontId="5" type="noConversion"/>
  </si>
  <si>
    <t>bjtzd5</t>
    <phoneticPr fontId="5" type="noConversion"/>
  </si>
  <si>
    <t>bjtzd6</t>
    <phoneticPr fontId="5" type="noConversion"/>
  </si>
  <si>
    <t>bjtzd1</t>
    <phoneticPr fontId="5" type="noConversion"/>
  </si>
  <si>
    <t>bjtzd2</t>
    <phoneticPr fontId="5" type="noConversion"/>
  </si>
  <si>
    <t>bjtzd3</t>
    <phoneticPr fontId="5" type="noConversion"/>
  </si>
  <si>
    <t>swkjg1</t>
    <phoneticPr fontId="5" type="noConversion"/>
  </si>
  <si>
    <t>swkzd1</t>
    <phoneticPr fontId="5" type="noConversion"/>
  </si>
  <si>
    <t>swkzd2</t>
    <phoneticPr fontId="5" type="noConversion"/>
  </si>
  <si>
    <t>swkzd3</t>
    <phoneticPr fontId="5" type="noConversion"/>
  </si>
  <si>
    <t>swkjg2</t>
    <phoneticPr fontId="5" type="noConversion"/>
  </si>
  <si>
    <t>swkjg3</t>
    <phoneticPr fontId="5" type="noConversion"/>
  </si>
  <si>
    <t>swkzd4</t>
    <phoneticPr fontId="5" type="noConversion"/>
  </si>
  <si>
    <t>swkzd5</t>
    <phoneticPr fontId="5" type="noConversion"/>
  </si>
  <si>
    <t>swkzd7</t>
    <phoneticPr fontId="5" type="noConversion"/>
  </si>
  <si>
    <t>swkzd8</t>
    <phoneticPr fontId="5" type="noConversion"/>
  </si>
  <si>
    <t>weapon1isMain</t>
    <phoneticPr fontId="5" type="noConversion"/>
  </si>
  <si>
    <t>weapon2isMain</t>
  </si>
  <si>
    <t>weapon3isMain</t>
  </si>
  <si>
    <t>weapon4isMain</t>
  </si>
  <si>
    <t>weapon5isMain</t>
  </si>
  <si>
    <t>weapon6isMain</t>
  </si>
  <si>
    <t>weapon7isMain</t>
  </si>
  <si>
    <t>weapon8isMain</t>
  </si>
  <si>
    <t>weapon9isMain</t>
  </si>
  <si>
    <t>laserIsMain</t>
    <phoneticPr fontId="5" type="noConversion"/>
  </si>
  <si>
    <t>2号机体蓝1级</t>
  </si>
  <si>
    <t>2号机体蓝2级</t>
  </si>
  <si>
    <t>2号机体紫1级</t>
  </si>
  <si>
    <t>2号机体紫2级</t>
  </si>
  <si>
    <t>2号机体橙1级</t>
  </si>
  <si>
    <t>2号机体橙2级</t>
  </si>
  <si>
    <t>wjt_zd1</t>
    <phoneticPr fontId="5" type="noConversion"/>
  </si>
  <si>
    <t>swkzd9</t>
    <phoneticPr fontId="5" type="noConversion"/>
  </si>
  <si>
    <t>swkzd6</t>
    <phoneticPr fontId="5" type="noConversion"/>
  </si>
  <si>
    <t>wjt_zd2</t>
    <phoneticPr fontId="5" type="noConversion"/>
  </si>
  <si>
    <t>wjt_zd3</t>
    <phoneticPr fontId="5" type="noConversion"/>
  </si>
  <si>
    <t>wjt_zd4</t>
    <phoneticPr fontId="5" type="noConversion"/>
  </si>
  <si>
    <t>wjt_zd4</t>
    <phoneticPr fontId="5" type="noConversion"/>
  </si>
  <si>
    <t>wjt_zd5</t>
    <phoneticPr fontId="5" type="noConversion"/>
  </si>
  <si>
    <t>wjt_zd6</t>
    <phoneticPr fontId="5" type="noConversion"/>
  </si>
  <si>
    <t>wjt_zd6</t>
    <phoneticPr fontId="5" type="noConversion"/>
  </si>
  <si>
    <t>wjt_jg1</t>
    <phoneticPr fontId="5" type="noConversion"/>
  </si>
  <si>
    <t>wjt_jg2</t>
    <phoneticPr fontId="5" type="noConversion"/>
  </si>
  <si>
    <t>wjt_jg3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</si>
</sst>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宋体"/>
      <family val="2"/>
      <charset val="134"/>
    </font>
    <font>
      <sz val="12"/>
      <color indexed="8"/>
      <name val="Verdana"/>
      <family val="2"/>
    </font>
    <font>
      <sz val="12"/>
      <color indexed="8"/>
      <name val="黑体"/>
      <family val="3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2"/>
      <color theme="10"/>
      <name val="宋体"/>
      <family val="2"/>
      <charset val="134"/>
    </font>
    <font>
      <sz val="9"/>
      <color indexed="8"/>
      <name val="Verdana"/>
      <family val="2"/>
    </font>
    <font>
      <sz val="12"/>
      <color rgb="FFFF0000"/>
      <name val="Verdana"/>
      <family val="2"/>
    </font>
    <font>
      <sz val="12"/>
      <color rgb="FF000000"/>
      <name val="黑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72">
    <xf numFmtId="0" fontId="0" fillId="0" borderId="0">
      <alignment vertical="center"/>
    </xf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/>
    <xf numFmtId="0" fontId="1" fillId="0" borderId="0" xfId="1" applyFont="1" applyAlignment="1">
      <alignment wrapText="1"/>
    </xf>
    <xf numFmtId="0" fontId="2" fillId="0" borderId="0" xfId="1" applyFont="1" applyAlignment="1"/>
    <xf numFmtId="0" fontId="1" fillId="0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7" fillId="0" borderId="0" xfId="1" applyFont="1" applyAlignment="1">
      <alignment wrapText="1"/>
    </xf>
    <xf numFmtId="0" fontId="1" fillId="3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1" fillId="5" borderId="0" xfId="1" applyFont="1" applyFill="1" applyAlignment="1">
      <alignment wrapText="1"/>
    </xf>
    <xf numFmtId="0" fontId="8" fillId="0" borderId="0" xfId="1" applyFont="1" applyAlignment="1">
      <alignment wrapText="1"/>
    </xf>
    <xf numFmtId="0" fontId="9" fillId="0" borderId="0" xfId="0" applyFont="1" applyAlignment="1"/>
    <xf numFmtId="0" fontId="8" fillId="0" borderId="0" xfId="1" applyFont="1" applyFill="1" applyAlignment="1">
      <alignment vertical="center" wrapText="1"/>
    </xf>
    <xf numFmtId="0" fontId="10" fillId="0" borderId="0" xfId="0" applyFont="1" applyAlignment="1"/>
    <xf numFmtId="0" fontId="10" fillId="0" borderId="0" xfId="0" applyNumberFormat="1" applyFont="1" applyAlignment="1"/>
    <xf numFmtId="0" fontId="0" fillId="0" borderId="0" xfId="0" applyNumberFormat="1" applyAlignment="1"/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Fill="1" applyAlignment="1"/>
  </cellXfs>
  <cellStyles count="172">
    <cellStyle name="超链接" xfId="4" builtinId="8" hidden="1"/>
    <cellStyle name="超链接" xfId="5" builtinId="8" hidden="1"/>
    <cellStyle name="超链接" xfId="6" builtinId="8" hidden="1"/>
    <cellStyle name="超链接" xfId="7" builtinId="8" hidden="1"/>
    <cellStyle name="超链接" xfId="8" builtinId="8" hidden="1"/>
    <cellStyle name="超链接" xfId="9" builtinId="8" hidden="1"/>
    <cellStyle name="超链接" xfId="10" builtinId="8" hidden="1"/>
    <cellStyle name="超链接" xfId="11" builtinId="8" hidden="1"/>
    <cellStyle name="超链接" xfId="12" builtinId="8" hidden="1"/>
    <cellStyle name="超链接" xfId="13" builtinId="8" hidden="1"/>
    <cellStyle name="超链接" xfId="14" builtinId="8" hidden="1"/>
    <cellStyle name="超链接" xfId="15" builtinId="8" hidden="1"/>
    <cellStyle name="超链接" xfId="16" builtinId="8" hidden="1"/>
    <cellStyle name="超链接" xfId="17" builtinId="8" hidden="1"/>
    <cellStyle name="超链接" xfId="18" builtinId="8" hidden="1"/>
    <cellStyle name="超链接" xfId="19" builtinId="8" hidden="1"/>
    <cellStyle name="超链接" xfId="20" builtinId="8" hidden="1"/>
    <cellStyle name="超链接" xfId="21" builtinId="8" hidden="1"/>
    <cellStyle name="超链接" xfId="22" builtinId="8" hidden="1"/>
    <cellStyle name="超链接" xfId="23" builtinId="8" hidden="1"/>
    <cellStyle name="超链接" xfId="24" builtinId="8" hidden="1"/>
    <cellStyle name="超链接" xfId="25" builtinId="8" hidden="1"/>
    <cellStyle name="超链接" xfId="26" builtinId="8" hidden="1"/>
    <cellStyle name="超链接" xfId="27" builtinId="8" hidden="1"/>
    <cellStyle name="超链接" xfId="28" builtinId="8" hidden="1"/>
    <cellStyle name="超链接" xfId="29" builtinId="8" hidden="1"/>
    <cellStyle name="超链接" xfId="30" builtinId="8" hidden="1"/>
    <cellStyle name="超链接" xfId="31" builtinId="8" hidden="1"/>
    <cellStyle name="超链接" xfId="32" builtinId="8" hidden="1"/>
    <cellStyle name="超链接" xfId="33" builtinId="8" hidden="1"/>
    <cellStyle name="超链接" xfId="34" builtinId="8" hidden="1"/>
    <cellStyle name="超链接" xfId="35" builtinId="8" hidden="1"/>
    <cellStyle name="超链接" xfId="36" builtinId="8" hidden="1"/>
    <cellStyle name="超链接" xfId="37" builtinId="8" hidden="1"/>
    <cellStyle name="超链接" xfId="38" builtinId="8" hidden="1"/>
    <cellStyle name="超链接" xfId="39" builtinId="8" hidden="1"/>
    <cellStyle name="超链接" xfId="40" builtinId="8" hidden="1"/>
    <cellStyle name="超链接" xfId="41" builtinId="8" hidden="1"/>
    <cellStyle name="超链接" xfId="42" builtinId="8" hidden="1"/>
    <cellStyle name="超链接" xfId="43" builtinId="8" hidden="1"/>
    <cellStyle name="超链接" xfId="44" builtinId="8" hidden="1"/>
    <cellStyle name="超链接" xfId="45" builtinId="8" hidden="1"/>
    <cellStyle name="超链接" xfId="46" builtinId="8" hidden="1"/>
    <cellStyle name="超链接" xfId="47" builtinId="8" hidden="1"/>
    <cellStyle name="超链接" xfId="48" builtinId="8" hidden="1"/>
    <cellStyle name="超链接" xfId="49" builtinId="8" hidden="1"/>
    <cellStyle name="超链接" xfId="50" builtinId="8" hidden="1"/>
    <cellStyle name="超链接" xfId="51" builtinId="8" hidden="1"/>
    <cellStyle name="超链接" xfId="52" builtinId="8" hidden="1"/>
    <cellStyle name="超链接" xfId="53" builtinId="8" hidden="1"/>
    <cellStyle name="超链接" xfId="54" builtinId="8" hidden="1"/>
    <cellStyle name="超链接" xfId="55" builtinId="8" hidden="1"/>
    <cellStyle name="超链接" xfId="56" builtinId="8" hidden="1"/>
    <cellStyle name="超链接" xfId="57" builtinId="8" hidden="1"/>
    <cellStyle name="超链接" xfId="58" builtinId="8" hidden="1"/>
    <cellStyle name="超链接" xfId="59" builtinId="8" hidden="1"/>
    <cellStyle name="超链接" xfId="60" builtinId="8" hidden="1"/>
    <cellStyle name="超链接" xfId="61" builtinId="8" hidden="1"/>
    <cellStyle name="超链接" xfId="62" builtinId="8" hidden="1"/>
    <cellStyle name="超链接" xfId="63" builtinId="8" hidden="1"/>
    <cellStyle name="超链接" xfId="64" builtinId="8" hidden="1"/>
    <cellStyle name="超链接" xfId="65" builtinId="8" hidden="1"/>
    <cellStyle name="超链接" xfId="66" builtinId="8" hidden="1"/>
    <cellStyle name="超链接" xfId="67" builtinId="8" hidden="1"/>
    <cellStyle name="超链接" xfId="68" builtinId="8" hidden="1"/>
    <cellStyle name="超链接" xfId="69" builtinId="8" hidden="1"/>
    <cellStyle name="超链接" xfId="70" builtinId="8" hidden="1"/>
    <cellStyle name="超链接" xfId="71" builtinId="8" hidden="1"/>
    <cellStyle name="超链接" xfId="72" builtinId="8" hidden="1"/>
    <cellStyle name="超链接" xfId="73" builtinId="8" hidden="1"/>
    <cellStyle name="超链接" xfId="74" builtinId="8" hidden="1"/>
    <cellStyle name="超链接" xfId="75" builtinId="8" hidden="1"/>
    <cellStyle name="超链接" xfId="76" builtinId="8" hidden="1"/>
    <cellStyle name="超链接" xfId="77" builtinId="8" hidden="1"/>
    <cellStyle name="超链接" xfId="78" builtinId="8" hidden="1"/>
    <cellStyle name="超链接" xfId="79" builtinId="8" hidden="1"/>
    <cellStyle name="超链接" xfId="80" builtinId="8" hidden="1"/>
    <cellStyle name="超链接" xfId="81" builtinId="8" hidden="1"/>
    <cellStyle name="超链接" xfId="82" builtinId="8" hidden="1"/>
    <cellStyle name="超链接" xfId="83" builtinId="8" hidden="1"/>
    <cellStyle name="超链接" xfId="84" builtinId="8" hidden="1"/>
    <cellStyle name="超链接" xfId="85" builtinId="8" hidden="1"/>
    <cellStyle name="超链接" xfId="86" builtinId="8" hidden="1"/>
    <cellStyle name="超链接" xfId="87" builtinId="8" hidden="1"/>
    <cellStyle name="超链接" xfId="88" builtinId="8" hidden="1"/>
    <cellStyle name="超链接" xfId="89" builtinId="8" hidden="1"/>
    <cellStyle name="超链接" xfId="90" builtinId="8" hidden="1"/>
    <cellStyle name="超链接" xfId="91" builtinId="8" hidden="1"/>
    <cellStyle name="超链接" xfId="92" builtinId="8" hidden="1"/>
    <cellStyle name="超链接" xfId="93" builtinId="8" hidden="1"/>
    <cellStyle name="超链接" xfId="94" builtinId="8" hidden="1"/>
    <cellStyle name="超链接" xfId="95" builtinId="8" hidden="1"/>
    <cellStyle name="超链接" xfId="96" builtinId="8" hidden="1"/>
    <cellStyle name="超链接" xfId="97" builtinId="8" hidden="1"/>
    <cellStyle name="超链接" xfId="98" builtinId="8" hidden="1"/>
    <cellStyle name="超链接" xfId="99" builtinId="8" hidden="1"/>
    <cellStyle name="超链接" xfId="100" builtinId="8" hidden="1"/>
    <cellStyle name="超链接" xfId="101" builtinId="8" hidden="1"/>
    <cellStyle name="超链接" xfId="102" builtinId="8" hidden="1"/>
    <cellStyle name="超链接" xfId="103" builtinId="8" hidden="1"/>
    <cellStyle name="超链接" xfId="104" builtinId="8" hidden="1"/>
    <cellStyle name="超链接" xfId="105" builtinId="8" hidden="1"/>
    <cellStyle name="超链接" xfId="106" builtinId="8" hidden="1"/>
    <cellStyle name="超链接" xfId="107" builtinId="8" hidden="1"/>
    <cellStyle name="超链接" xfId="108" builtinId="8" hidden="1"/>
    <cellStyle name="超链接" xfId="109" builtinId="8" hidden="1"/>
    <cellStyle name="超链接" xfId="110" builtinId="8" hidden="1"/>
    <cellStyle name="超链接" xfId="111" builtinId="8" hidden="1"/>
    <cellStyle name="超链接" xfId="112" builtinId="8" hidden="1"/>
    <cellStyle name="超链接" xfId="113" builtinId="8" hidden="1"/>
    <cellStyle name="超链接" xfId="114" builtinId="8" hidden="1"/>
    <cellStyle name="超链接" xfId="115" builtinId="8" hidden="1"/>
    <cellStyle name="超链接" xfId="116" builtinId="8" hidden="1"/>
    <cellStyle name="超链接" xfId="117" builtinId="8" hidden="1"/>
    <cellStyle name="超链接" xfId="118" builtinId="8" hidden="1"/>
    <cellStyle name="超链接" xfId="119" builtinId="8" hidden="1"/>
    <cellStyle name="超链接" xfId="120" builtinId="8" hidden="1"/>
    <cellStyle name="超链接" xfId="121" builtinId="8" hidden="1"/>
    <cellStyle name="超链接" xfId="122" builtinId="8" hidden="1"/>
    <cellStyle name="超链接" xfId="123" builtinId="8" hidden="1"/>
    <cellStyle name="超链接" xfId="124" builtinId="8" hidden="1"/>
    <cellStyle name="超链接" xfId="125" builtinId="8" hidden="1"/>
    <cellStyle name="超链接" xfId="126" builtinId="8" hidden="1"/>
    <cellStyle name="超链接" xfId="127" builtinId="8" hidden="1"/>
    <cellStyle name="超链接" xfId="128" builtinId="8" hidden="1"/>
    <cellStyle name="超链接" xfId="129" builtinId="8" hidden="1"/>
    <cellStyle name="超链接" xfId="130" builtinId="8" hidden="1"/>
    <cellStyle name="超链接" xfId="131" builtinId="8" hidden="1"/>
    <cellStyle name="超链接" xfId="132" builtinId="8" hidden="1"/>
    <cellStyle name="超链接" xfId="133" builtinId="8" hidden="1"/>
    <cellStyle name="超链接" xfId="134" builtinId="8" hidden="1"/>
    <cellStyle name="超链接" xfId="135" builtinId="8" hidden="1"/>
    <cellStyle name="超链接" xfId="136" builtinId="8" hidden="1"/>
    <cellStyle name="超链接" xfId="137" builtinId="8" hidden="1"/>
    <cellStyle name="超链接" xfId="138" builtinId="8" hidden="1"/>
    <cellStyle name="超链接" xfId="139" builtinId="8" hidden="1"/>
    <cellStyle name="超链接" xfId="140" builtinId="8" hidden="1"/>
    <cellStyle name="超链接" xfId="141" builtinId="8" hidden="1"/>
    <cellStyle name="超链接" xfId="142" builtinId="8" hidden="1"/>
    <cellStyle name="超链接" xfId="143" builtinId="8" hidden="1"/>
    <cellStyle name="超链接" xfId="144" builtinId="8" hidden="1"/>
    <cellStyle name="超链接" xfId="145" builtinId="8" hidden="1"/>
    <cellStyle name="超链接" xfId="146" builtinId="8" hidden="1"/>
    <cellStyle name="超链接" xfId="147" builtinId="8" hidden="1"/>
    <cellStyle name="超链接" xfId="148" builtinId="8" hidden="1"/>
    <cellStyle name="超链接" xfId="149" builtinId="8" hidden="1"/>
    <cellStyle name="超链接" xfId="150" builtinId="8" hidden="1"/>
    <cellStyle name="超链接" xfId="151" builtinId="8" hidden="1"/>
    <cellStyle name="超链接" xfId="152" builtinId="8" hidden="1"/>
    <cellStyle name="超链接" xfId="153" builtinId="8" hidden="1"/>
    <cellStyle name="超链接" xfId="154" builtinId="8" hidden="1"/>
    <cellStyle name="超链接" xfId="155" builtinId="8" hidden="1"/>
    <cellStyle name="超链接" xfId="156" builtinId="8" hidden="1"/>
    <cellStyle name="超链接" xfId="157" builtinId="8" hidden="1"/>
    <cellStyle name="超链接" xfId="158" builtinId="8" hidden="1"/>
    <cellStyle name="超链接" xfId="159" builtinId="8" hidden="1"/>
    <cellStyle name="超链接" xfId="160" builtinId="8" hidden="1"/>
    <cellStyle name="超链接" xfId="161" builtinId="8" hidden="1"/>
    <cellStyle name="超链接" xfId="162" builtinId="8" hidden="1"/>
    <cellStyle name="超链接" xfId="163" builtinId="8" hidden="1"/>
    <cellStyle name="超链接" xfId="164" builtinId="8" hidden="1"/>
    <cellStyle name="超链接" xfId="165" builtinId="8" hidden="1"/>
    <cellStyle name="超链接" xfId="166" builtinId="8" hidden="1"/>
    <cellStyle name="超链接" xfId="167" builtinId="8" hidden="1"/>
    <cellStyle name="超链接" xfId="168" builtinId="8" hidden="1"/>
    <cellStyle name="超链接" xfId="169" builtinId="8" hidden="1"/>
    <cellStyle name="超链接" xfId="170" builtinId="8" hidden="1"/>
    <cellStyle name="超链接" xfId="171" builtinId="8" hidden="1"/>
    <cellStyle name="访问过的超链接" xfId="2"/>
    <cellStyle name="普通" xfId="0" builtinId="0"/>
    <cellStyle name="普通 2" xfId="3"/>
    <cellStyle name="普通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:F10"/>
    </sheetView>
  </sheetViews>
  <sheetFormatPr baseColWidth="10" defaultColWidth="9" defaultRowHeight="16" x14ac:dyDescent="0"/>
  <cols>
    <col min="1" max="16384" width="9" style="1"/>
  </cols>
  <sheetData>
    <row r="1" spans="1:6" ht="3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>
      <c r="A3" s="1">
        <v>2</v>
      </c>
      <c r="B3" s="1">
        <v>6</v>
      </c>
      <c r="C3" s="1">
        <v>7</v>
      </c>
      <c r="D3" s="1">
        <v>8</v>
      </c>
      <c r="E3" s="1">
        <v>9</v>
      </c>
      <c r="F3" s="1">
        <v>10</v>
      </c>
    </row>
    <row r="4" spans="1:6">
      <c r="A4" s="1">
        <v>3</v>
      </c>
      <c r="B4" s="1">
        <v>11</v>
      </c>
      <c r="C4" s="1">
        <v>12</v>
      </c>
      <c r="D4" s="1">
        <v>13</v>
      </c>
      <c r="E4" s="1">
        <v>14</v>
      </c>
      <c r="F4" s="1">
        <v>15</v>
      </c>
    </row>
    <row r="5" spans="1:6">
      <c r="A5" s="1">
        <v>4</v>
      </c>
      <c r="B5" s="1">
        <v>16</v>
      </c>
      <c r="C5" s="1">
        <v>17</v>
      </c>
      <c r="D5" s="1">
        <v>18</v>
      </c>
      <c r="E5" s="1">
        <v>19</v>
      </c>
      <c r="F5" s="1">
        <v>20</v>
      </c>
    </row>
    <row r="6" spans="1:6">
      <c r="A6" s="1">
        <v>5</v>
      </c>
      <c r="B6" s="1">
        <v>21</v>
      </c>
      <c r="C6" s="1">
        <v>22</v>
      </c>
      <c r="D6" s="1">
        <v>23</v>
      </c>
      <c r="E6" s="1">
        <v>24</v>
      </c>
      <c r="F6" s="1">
        <v>25</v>
      </c>
    </row>
    <row r="7" spans="1:6">
      <c r="A7" s="1">
        <v>6</v>
      </c>
      <c r="B7" s="1">
        <v>26</v>
      </c>
      <c r="C7" s="1">
        <v>27</v>
      </c>
      <c r="D7" s="1">
        <v>28</v>
      </c>
      <c r="E7" s="1">
        <v>29</v>
      </c>
      <c r="F7" s="1">
        <v>30</v>
      </c>
    </row>
    <row r="8" spans="1:6">
      <c r="A8" s="1">
        <v>7</v>
      </c>
      <c r="B8" s="1">
        <v>31</v>
      </c>
      <c r="C8" s="1">
        <v>32</v>
      </c>
      <c r="D8" s="1">
        <v>33</v>
      </c>
      <c r="E8" s="1">
        <v>34</v>
      </c>
      <c r="F8" s="1">
        <v>35</v>
      </c>
    </row>
    <row r="9" spans="1:6">
      <c r="A9" s="1">
        <v>8</v>
      </c>
      <c r="B9" s="1">
        <v>36</v>
      </c>
      <c r="C9" s="1">
        <v>37</v>
      </c>
      <c r="D9" s="1">
        <v>38</v>
      </c>
      <c r="E9" s="1">
        <v>39</v>
      </c>
      <c r="F9" s="1">
        <v>40</v>
      </c>
    </row>
    <row r="10" spans="1:6">
      <c r="A10" s="1">
        <v>9</v>
      </c>
      <c r="B10" s="1">
        <v>41</v>
      </c>
      <c r="C10" s="1">
        <v>42</v>
      </c>
      <c r="D10" s="1">
        <v>43</v>
      </c>
      <c r="E10" s="1">
        <v>44</v>
      </c>
      <c r="F10" s="1">
        <v>45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8"/>
  <sheetViews>
    <sheetView topLeftCell="A28" workbookViewId="0">
      <selection activeCell="I53" sqref="I53"/>
    </sheetView>
  </sheetViews>
  <sheetFormatPr baseColWidth="10" defaultColWidth="9" defaultRowHeight="16" x14ac:dyDescent="0"/>
  <cols>
    <col min="1" max="1" width="9" style="1"/>
    <col min="2" max="2" width="19.5" style="1" customWidth="1"/>
    <col min="3" max="6" width="9" style="1"/>
    <col min="7" max="7" width="9.1640625" style="1" bestFit="1" customWidth="1"/>
    <col min="8" max="10" width="9" style="1"/>
    <col min="11" max="11" width="9.1640625" style="1" bestFit="1" customWidth="1"/>
    <col min="12" max="17" width="9" style="1"/>
    <col min="18" max="18" width="9.1640625" style="1" bestFit="1" customWidth="1"/>
    <col min="19" max="16384" width="9" style="1"/>
  </cols>
  <sheetData>
    <row r="1" spans="1:42" ht="32">
      <c r="A1" s="1" t="s">
        <v>0</v>
      </c>
      <c r="B1" s="1" t="s">
        <v>67</v>
      </c>
      <c r="C1" s="1" t="s">
        <v>7</v>
      </c>
      <c r="D1" s="1" t="s">
        <v>8</v>
      </c>
      <c r="E1" s="1" t="s">
        <v>9</v>
      </c>
      <c r="F1" s="1" t="s">
        <v>154</v>
      </c>
      <c r="G1" s="1" t="s">
        <v>10</v>
      </c>
      <c r="H1" s="1" t="s">
        <v>11</v>
      </c>
      <c r="I1" s="1" t="s">
        <v>12</v>
      </c>
      <c r="J1" s="1" t="s">
        <v>145</v>
      </c>
      <c r="K1" s="1" t="s">
        <v>13</v>
      </c>
      <c r="L1" s="1" t="s">
        <v>14</v>
      </c>
      <c r="M1" s="1" t="s">
        <v>15</v>
      </c>
      <c r="N1" s="1" t="s">
        <v>146</v>
      </c>
      <c r="O1" s="1" t="s">
        <v>16</v>
      </c>
      <c r="P1" s="1" t="s">
        <v>17</v>
      </c>
      <c r="Q1" s="1" t="s">
        <v>18</v>
      </c>
      <c r="R1" s="1" t="s">
        <v>147</v>
      </c>
      <c r="S1" s="1" t="s">
        <v>19</v>
      </c>
      <c r="T1" s="1" t="s">
        <v>20</v>
      </c>
      <c r="U1" s="1" t="s">
        <v>21</v>
      </c>
      <c r="V1" s="1" t="s">
        <v>148</v>
      </c>
      <c r="W1" s="1" t="s">
        <v>22</v>
      </c>
      <c r="X1" s="1" t="s">
        <v>23</v>
      </c>
      <c r="Y1" s="1" t="s">
        <v>24</v>
      </c>
      <c r="Z1" s="1" t="s">
        <v>149</v>
      </c>
      <c r="AA1" s="1" t="s">
        <v>25</v>
      </c>
      <c r="AB1" s="1" t="s">
        <v>26</v>
      </c>
      <c r="AC1" s="1" t="s">
        <v>27</v>
      </c>
      <c r="AD1" s="1" t="s">
        <v>150</v>
      </c>
      <c r="AE1" s="1" t="s">
        <v>28</v>
      </c>
      <c r="AF1" s="1" t="s">
        <v>29</v>
      </c>
      <c r="AG1" s="1" t="s">
        <v>30</v>
      </c>
      <c r="AH1" s="1" t="s">
        <v>151</v>
      </c>
      <c r="AI1" s="1" t="s">
        <v>31</v>
      </c>
      <c r="AJ1" s="1" t="s">
        <v>32</v>
      </c>
      <c r="AK1" s="1" t="s">
        <v>33</v>
      </c>
      <c r="AL1" s="1" t="s">
        <v>152</v>
      </c>
      <c r="AM1" s="1" t="s">
        <v>34</v>
      </c>
      <c r="AN1" s="1" t="s">
        <v>35</v>
      </c>
      <c r="AO1" s="1" t="s">
        <v>36</v>
      </c>
      <c r="AP1" s="1" t="s">
        <v>153</v>
      </c>
    </row>
    <row r="2" spans="1:42">
      <c r="A2" s="1">
        <v>1</v>
      </c>
      <c r="B2" s="1" t="s">
        <v>68</v>
      </c>
      <c r="G2" s="1">
        <v>88801</v>
      </c>
      <c r="H2" s="1">
        <v>0</v>
      </c>
      <c r="I2" s="1">
        <v>0</v>
      </c>
      <c r="J2" s="1">
        <v>1</v>
      </c>
      <c r="K2" s="1">
        <v>88816</v>
      </c>
      <c r="L2" s="1">
        <v>0</v>
      </c>
      <c r="M2" s="1">
        <v>0</v>
      </c>
    </row>
    <row r="3" spans="1:42">
      <c r="A3" s="1">
        <v>2</v>
      </c>
      <c r="B3" s="1" t="s">
        <v>69</v>
      </c>
      <c r="G3" s="1">
        <v>88802</v>
      </c>
      <c r="H3" s="1">
        <v>0</v>
      </c>
      <c r="I3" s="1">
        <v>0</v>
      </c>
      <c r="J3" s="1">
        <v>1</v>
      </c>
      <c r="K3" s="1">
        <v>88817</v>
      </c>
      <c r="L3" s="1">
        <v>0</v>
      </c>
      <c r="M3" s="1">
        <v>0</v>
      </c>
    </row>
    <row r="4" spans="1:42">
      <c r="A4" s="1">
        <v>3</v>
      </c>
      <c r="B4" s="1" t="s">
        <v>70</v>
      </c>
      <c r="G4" s="1">
        <v>88803</v>
      </c>
      <c r="H4" s="1">
        <v>0</v>
      </c>
      <c r="I4" s="1">
        <v>0</v>
      </c>
      <c r="J4" s="1">
        <v>1</v>
      </c>
      <c r="K4" s="1">
        <v>88818</v>
      </c>
      <c r="L4" s="1">
        <v>0</v>
      </c>
      <c r="M4" s="1">
        <v>0</v>
      </c>
    </row>
    <row r="5" spans="1:42">
      <c r="A5" s="1">
        <v>4</v>
      </c>
      <c r="B5" s="1" t="s">
        <v>71</v>
      </c>
      <c r="G5" s="1">
        <v>88804</v>
      </c>
      <c r="H5" s="1">
        <v>0</v>
      </c>
      <c r="I5" s="1">
        <v>0</v>
      </c>
      <c r="J5" s="1">
        <v>1</v>
      </c>
      <c r="K5" s="1">
        <v>88819</v>
      </c>
      <c r="L5" s="1">
        <v>0</v>
      </c>
      <c r="M5" s="1">
        <v>0</v>
      </c>
    </row>
    <row r="6" spans="1:42">
      <c r="A6" s="1">
        <v>5</v>
      </c>
      <c r="B6" s="1" t="s">
        <v>72</v>
      </c>
      <c r="G6" s="1">
        <v>88805</v>
      </c>
      <c r="H6" s="1">
        <v>0</v>
      </c>
      <c r="I6" s="1">
        <v>0</v>
      </c>
      <c r="J6" s="1">
        <v>1</v>
      </c>
      <c r="K6" s="1">
        <v>88820</v>
      </c>
      <c r="L6" s="1">
        <v>0</v>
      </c>
      <c r="M6" s="1">
        <v>0</v>
      </c>
    </row>
    <row r="7" spans="1:42">
      <c r="A7" s="1">
        <v>6</v>
      </c>
      <c r="B7" s="1" t="s">
        <v>78</v>
      </c>
      <c r="G7" s="1">
        <v>88806</v>
      </c>
      <c r="H7" s="1">
        <v>0</v>
      </c>
      <c r="I7" s="1">
        <v>0</v>
      </c>
      <c r="J7" s="1">
        <v>1</v>
      </c>
      <c r="K7" s="1">
        <v>88821</v>
      </c>
      <c r="L7" s="1">
        <v>0</v>
      </c>
      <c r="M7" s="1">
        <v>0</v>
      </c>
    </row>
    <row r="8" spans="1:42">
      <c r="A8" s="1">
        <v>7</v>
      </c>
      <c r="B8" s="1" t="s">
        <v>79</v>
      </c>
      <c r="G8" s="1">
        <v>88807</v>
      </c>
      <c r="H8" s="1">
        <v>0</v>
      </c>
      <c r="I8" s="1">
        <v>0</v>
      </c>
      <c r="J8" s="1">
        <v>1</v>
      </c>
      <c r="K8" s="1">
        <v>88822</v>
      </c>
      <c r="L8" s="1">
        <v>0</v>
      </c>
      <c r="M8" s="1">
        <v>0</v>
      </c>
    </row>
    <row r="9" spans="1:42">
      <c r="A9" s="1">
        <v>8</v>
      </c>
      <c r="B9" s="1" t="s">
        <v>80</v>
      </c>
      <c r="G9" s="1">
        <v>88808</v>
      </c>
      <c r="H9" s="1">
        <v>0</v>
      </c>
      <c r="I9" s="1">
        <v>0</v>
      </c>
      <c r="J9" s="1">
        <v>1</v>
      </c>
      <c r="K9" s="1">
        <v>88823</v>
      </c>
      <c r="L9" s="1">
        <v>0</v>
      </c>
      <c r="M9" s="1">
        <v>0</v>
      </c>
    </row>
    <row r="10" spans="1:42">
      <c r="A10" s="1">
        <v>9</v>
      </c>
      <c r="B10" s="1" t="s">
        <v>81</v>
      </c>
      <c r="G10" s="1">
        <v>88809</v>
      </c>
      <c r="H10" s="1">
        <v>0</v>
      </c>
      <c r="I10" s="1">
        <v>0</v>
      </c>
      <c r="J10" s="1">
        <v>1</v>
      </c>
      <c r="K10" s="1">
        <v>88824</v>
      </c>
      <c r="L10" s="1">
        <v>0</v>
      </c>
      <c r="M10" s="1">
        <v>0</v>
      </c>
    </row>
    <row r="11" spans="1:42">
      <c r="A11" s="1">
        <v>10</v>
      </c>
      <c r="B11" s="1" t="s">
        <v>82</v>
      </c>
      <c r="G11" s="1">
        <v>88810</v>
      </c>
      <c r="H11" s="1">
        <v>0</v>
      </c>
      <c r="I11" s="1">
        <v>0</v>
      </c>
      <c r="J11" s="1">
        <v>1</v>
      </c>
      <c r="K11" s="1">
        <v>88825</v>
      </c>
      <c r="L11" s="1">
        <v>0</v>
      </c>
      <c r="M11" s="1">
        <v>0</v>
      </c>
    </row>
    <row r="12" spans="1:42">
      <c r="A12" s="1">
        <v>11</v>
      </c>
      <c r="B12" s="1" t="s">
        <v>83</v>
      </c>
      <c r="G12" s="1">
        <v>88811</v>
      </c>
      <c r="H12" s="1">
        <v>0</v>
      </c>
      <c r="I12" s="1">
        <v>0</v>
      </c>
      <c r="J12" s="1">
        <v>1</v>
      </c>
      <c r="K12" s="1">
        <v>88826</v>
      </c>
      <c r="L12" s="1">
        <v>0</v>
      </c>
      <c r="M12" s="1">
        <v>0</v>
      </c>
    </row>
    <row r="13" spans="1:42">
      <c r="A13" s="1">
        <v>12</v>
      </c>
      <c r="B13" s="1" t="s">
        <v>84</v>
      </c>
      <c r="G13" s="1">
        <v>88812</v>
      </c>
      <c r="H13" s="1">
        <v>0</v>
      </c>
      <c r="I13" s="1">
        <v>0</v>
      </c>
      <c r="J13" s="1">
        <v>1</v>
      </c>
      <c r="K13" s="1">
        <v>88827</v>
      </c>
      <c r="L13" s="1">
        <v>0</v>
      </c>
      <c r="M13" s="1">
        <v>0</v>
      </c>
    </row>
    <row r="14" spans="1:42">
      <c r="A14" s="1">
        <v>13</v>
      </c>
      <c r="B14" s="1" t="s">
        <v>85</v>
      </c>
      <c r="G14" s="1">
        <v>88813</v>
      </c>
      <c r="H14" s="1">
        <v>0</v>
      </c>
      <c r="I14" s="1">
        <v>0</v>
      </c>
      <c r="J14" s="1">
        <v>1</v>
      </c>
      <c r="K14" s="1">
        <v>88828</v>
      </c>
      <c r="L14" s="1">
        <v>0</v>
      </c>
      <c r="M14" s="1">
        <v>0</v>
      </c>
    </row>
    <row r="15" spans="1:42">
      <c r="A15" s="1">
        <v>14</v>
      </c>
      <c r="B15" s="1" t="s">
        <v>86</v>
      </c>
      <c r="G15" s="1">
        <v>88814</v>
      </c>
      <c r="H15" s="1">
        <v>0</v>
      </c>
      <c r="I15" s="1">
        <v>0</v>
      </c>
      <c r="J15" s="1">
        <v>1</v>
      </c>
      <c r="K15" s="1">
        <v>88829</v>
      </c>
      <c r="L15" s="1">
        <v>0</v>
      </c>
      <c r="M15" s="1">
        <v>0</v>
      </c>
    </row>
    <row r="16" spans="1:42">
      <c r="A16" s="1">
        <v>15</v>
      </c>
      <c r="B16" s="1" t="s">
        <v>87</v>
      </c>
      <c r="G16" s="1">
        <v>88815</v>
      </c>
      <c r="H16" s="1">
        <v>0</v>
      </c>
      <c r="I16" s="1">
        <v>0</v>
      </c>
      <c r="J16" s="1">
        <v>1</v>
      </c>
      <c r="K16" s="1">
        <v>88830</v>
      </c>
      <c r="L16" s="1">
        <v>0</v>
      </c>
      <c r="M16" s="1">
        <v>0</v>
      </c>
    </row>
    <row r="17" spans="1:28">
      <c r="A17" s="1">
        <v>16</v>
      </c>
      <c r="B17" t="s">
        <v>73</v>
      </c>
      <c r="C17" s="1">
        <v>1</v>
      </c>
      <c r="D17" s="1">
        <v>0</v>
      </c>
      <c r="E17" s="1">
        <v>0</v>
      </c>
      <c r="F17" s="1">
        <v>1</v>
      </c>
      <c r="G17" s="1">
        <v>888801</v>
      </c>
      <c r="H17" s="1">
        <v>0</v>
      </c>
      <c r="I17" s="1">
        <v>0</v>
      </c>
      <c r="K17" s="1">
        <v>888802</v>
      </c>
      <c r="L17" s="1">
        <v>0</v>
      </c>
      <c r="M17" s="1">
        <v>0</v>
      </c>
      <c r="O17" s="1">
        <v>888803</v>
      </c>
      <c r="P17" s="1">
        <v>0</v>
      </c>
      <c r="Q17" s="1">
        <v>0</v>
      </c>
    </row>
    <row r="18" spans="1:28">
      <c r="A18" s="1">
        <v>17</v>
      </c>
      <c r="B18" t="s">
        <v>74</v>
      </c>
      <c r="C18" s="1">
        <v>2</v>
      </c>
      <c r="D18" s="1">
        <v>0</v>
      </c>
      <c r="E18" s="1">
        <v>0</v>
      </c>
      <c r="F18" s="1">
        <v>1</v>
      </c>
      <c r="G18" s="1">
        <v>888801</v>
      </c>
      <c r="H18" s="1">
        <v>0</v>
      </c>
      <c r="I18" s="1">
        <v>0</v>
      </c>
      <c r="K18" s="1">
        <v>888802</v>
      </c>
      <c r="L18" s="1">
        <v>0</v>
      </c>
      <c r="M18" s="1">
        <v>0</v>
      </c>
      <c r="O18" s="1">
        <v>888803</v>
      </c>
      <c r="P18" s="1">
        <v>0</v>
      </c>
      <c r="Q18" s="1">
        <v>0</v>
      </c>
    </row>
    <row r="19" spans="1:28">
      <c r="A19" s="1">
        <v>18</v>
      </c>
      <c r="B19" t="s">
        <v>75</v>
      </c>
      <c r="C19" s="1">
        <v>3</v>
      </c>
      <c r="D19" s="1">
        <v>0</v>
      </c>
      <c r="E19" s="1">
        <v>0</v>
      </c>
      <c r="F19" s="1">
        <v>1</v>
      </c>
      <c r="G19" s="1">
        <v>888801</v>
      </c>
      <c r="H19" s="1">
        <v>0</v>
      </c>
      <c r="I19" s="1">
        <v>0</v>
      </c>
      <c r="K19" s="1">
        <v>888802</v>
      </c>
      <c r="L19" s="1">
        <v>0</v>
      </c>
      <c r="M19" s="1">
        <v>0</v>
      </c>
      <c r="O19" s="1">
        <v>888803</v>
      </c>
      <c r="P19" s="1">
        <v>0</v>
      </c>
      <c r="Q19" s="1">
        <v>0</v>
      </c>
    </row>
    <row r="20" spans="1:28">
      <c r="A20" s="1">
        <v>19</v>
      </c>
      <c r="B20" t="s">
        <v>76</v>
      </c>
      <c r="C20" s="1">
        <v>4</v>
      </c>
      <c r="D20" s="1">
        <v>0</v>
      </c>
      <c r="E20" s="1">
        <v>0</v>
      </c>
      <c r="F20" s="1">
        <v>1</v>
      </c>
      <c r="G20" s="1">
        <v>888801</v>
      </c>
      <c r="H20" s="1">
        <v>0</v>
      </c>
      <c r="I20" s="1">
        <v>0</v>
      </c>
      <c r="K20" s="1">
        <v>888802</v>
      </c>
      <c r="L20" s="1">
        <v>0</v>
      </c>
      <c r="M20" s="1">
        <v>0</v>
      </c>
      <c r="O20" s="1">
        <v>888803</v>
      </c>
      <c r="P20" s="1">
        <v>0</v>
      </c>
      <c r="Q20" s="1">
        <v>0</v>
      </c>
    </row>
    <row r="21" spans="1:28">
      <c r="A21" s="1">
        <v>20</v>
      </c>
      <c r="B21" t="s">
        <v>77</v>
      </c>
      <c r="C21" s="1">
        <v>5</v>
      </c>
      <c r="D21" s="1">
        <v>0</v>
      </c>
      <c r="E21" s="1">
        <v>0</v>
      </c>
      <c r="F21" s="1">
        <v>1</v>
      </c>
      <c r="G21" s="1">
        <v>888811</v>
      </c>
      <c r="H21" s="1">
        <v>0</v>
      </c>
      <c r="I21" s="1">
        <v>0</v>
      </c>
      <c r="K21" s="1">
        <v>888812</v>
      </c>
      <c r="L21" s="1">
        <v>0</v>
      </c>
      <c r="M21" s="1">
        <v>0</v>
      </c>
      <c r="O21" s="1">
        <v>888813</v>
      </c>
      <c r="P21" s="1">
        <v>0</v>
      </c>
      <c r="Q21" s="1">
        <v>0</v>
      </c>
      <c r="S21" s="1">
        <v>888814</v>
      </c>
      <c r="T21" s="1">
        <v>0</v>
      </c>
      <c r="U21" s="1">
        <v>0</v>
      </c>
    </row>
    <row r="22" spans="1:28">
      <c r="A22" s="1">
        <v>21</v>
      </c>
      <c r="B22" t="s">
        <v>88</v>
      </c>
      <c r="C22" s="1">
        <v>6</v>
      </c>
      <c r="D22" s="1">
        <v>0</v>
      </c>
      <c r="E22" s="1">
        <v>0</v>
      </c>
      <c r="F22" s="1">
        <v>1</v>
      </c>
      <c r="G22" s="1">
        <f>G17+10000</f>
        <v>898801</v>
      </c>
      <c r="H22" s="1">
        <v>0</v>
      </c>
      <c r="I22" s="1">
        <v>0</v>
      </c>
      <c r="K22" s="1">
        <f>K17+10000</f>
        <v>898802</v>
      </c>
      <c r="L22" s="1">
        <v>0</v>
      </c>
      <c r="M22" s="1">
        <v>0</v>
      </c>
      <c r="O22" s="1">
        <f>O17+10000</f>
        <v>898803</v>
      </c>
      <c r="P22" s="1">
        <v>0</v>
      </c>
      <c r="Q22" s="1">
        <v>0</v>
      </c>
    </row>
    <row r="23" spans="1:28">
      <c r="A23" s="1">
        <v>22</v>
      </c>
      <c r="B23" t="s">
        <v>89</v>
      </c>
      <c r="C23" s="1">
        <v>7</v>
      </c>
      <c r="D23" s="1">
        <v>0</v>
      </c>
      <c r="E23" s="1">
        <v>0</v>
      </c>
      <c r="F23" s="1">
        <v>1</v>
      </c>
      <c r="G23" s="1">
        <f t="shared" ref="G23:G31" si="0">G18+10000</f>
        <v>898801</v>
      </c>
      <c r="H23" s="1">
        <v>0</v>
      </c>
      <c r="I23" s="1">
        <v>0</v>
      </c>
      <c r="K23" s="1">
        <f t="shared" ref="K23:K31" si="1">K18+10000</f>
        <v>898802</v>
      </c>
      <c r="L23" s="1">
        <v>0</v>
      </c>
      <c r="M23" s="1">
        <v>0</v>
      </c>
      <c r="O23" s="1">
        <f t="shared" ref="O23:O31" si="2">O18+10000</f>
        <v>898803</v>
      </c>
      <c r="P23" s="1">
        <v>0</v>
      </c>
      <c r="Q23" s="1">
        <v>0</v>
      </c>
    </row>
    <row r="24" spans="1:28">
      <c r="A24" s="1">
        <v>23</v>
      </c>
      <c r="B24" t="s">
        <v>90</v>
      </c>
      <c r="C24" s="1">
        <v>8</v>
      </c>
      <c r="D24" s="1">
        <v>0</v>
      </c>
      <c r="E24" s="1">
        <v>0</v>
      </c>
      <c r="F24" s="1">
        <v>1</v>
      </c>
      <c r="G24" s="1">
        <f t="shared" si="0"/>
        <v>898801</v>
      </c>
      <c r="H24" s="1">
        <v>0</v>
      </c>
      <c r="I24" s="1">
        <v>0</v>
      </c>
      <c r="K24" s="1">
        <f t="shared" si="1"/>
        <v>898802</v>
      </c>
      <c r="L24" s="1">
        <v>0</v>
      </c>
      <c r="M24" s="1">
        <v>0</v>
      </c>
      <c r="O24" s="1">
        <f t="shared" si="2"/>
        <v>898803</v>
      </c>
      <c r="P24" s="1">
        <v>0</v>
      </c>
      <c r="Q24" s="1">
        <v>0</v>
      </c>
    </row>
    <row r="25" spans="1:28">
      <c r="A25" s="1">
        <v>24</v>
      </c>
      <c r="B25" t="s">
        <v>91</v>
      </c>
      <c r="C25" s="1">
        <v>9</v>
      </c>
      <c r="D25" s="1">
        <v>0</v>
      </c>
      <c r="E25" s="1">
        <v>0</v>
      </c>
      <c r="F25" s="1">
        <v>1</v>
      </c>
      <c r="G25" s="1">
        <f t="shared" si="0"/>
        <v>898801</v>
      </c>
      <c r="H25" s="1">
        <v>0</v>
      </c>
      <c r="I25" s="1">
        <v>0</v>
      </c>
      <c r="K25" s="1">
        <f t="shared" si="1"/>
        <v>898802</v>
      </c>
      <c r="L25" s="1">
        <v>0</v>
      </c>
      <c r="M25" s="1">
        <v>0</v>
      </c>
      <c r="O25" s="1">
        <f t="shared" si="2"/>
        <v>898803</v>
      </c>
      <c r="P25" s="1">
        <v>0</v>
      </c>
      <c r="Q25" s="1">
        <v>0</v>
      </c>
    </row>
    <row r="26" spans="1:28">
      <c r="A26" s="1">
        <v>25</v>
      </c>
      <c r="B26" t="s">
        <v>92</v>
      </c>
      <c r="C26" s="1">
        <v>10</v>
      </c>
      <c r="D26" s="1">
        <v>0</v>
      </c>
      <c r="E26" s="1">
        <v>0</v>
      </c>
      <c r="F26" s="1">
        <v>1</v>
      </c>
      <c r="G26" s="1">
        <f t="shared" si="0"/>
        <v>898811</v>
      </c>
      <c r="H26" s="1">
        <v>0</v>
      </c>
      <c r="I26" s="1">
        <v>0</v>
      </c>
      <c r="K26" s="1">
        <f t="shared" si="1"/>
        <v>898812</v>
      </c>
      <c r="L26" s="1">
        <v>0</v>
      </c>
      <c r="M26" s="1">
        <v>0</v>
      </c>
      <c r="O26" s="1">
        <f t="shared" si="2"/>
        <v>898813</v>
      </c>
      <c r="P26" s="1">
        <v>0</v>
      </c>
      <c r="Q26" s="1">
        <v>0</v>
      </c>
      <c r="S26" s="1">
        <v>898814</v>
      </c>
      <c r="T26" s="1">
        <v>0</v>
      </c>
      <c r="U26" s="1">
        <v>0</v>
      </c>
    </row>
    <row r="27" spans="1:28">
      <c r="A27" s="1">
        <v>26</v>
      </c>
      <c r="B27" t="s">
        <v>93</v>
      </c>
      <c r="C27" s="1">
        <v>11</v>
      </c>
      <c r="D27" s="1">
        <v>0</v>
      </c>
      <c r="E27" s="1">
        <v>0</v>
      </c>
      <c r="F27" s="1">
        <v>1</v>
      </c>
      <c r="G27" s="1">
        <f t="shared" si="0"/>
        <v>908801</v>
      </c>
      <c r="H27" s="1">
        <v>0</v>
      </c>
      <c r="I27" s="1">
        <v>0</v>
      </c>
      <c r="K27" s="1">
        <f t="shared" si="1"/>
        <v>908802</v>
      </c>
      <c r="L27" s="1">
        <v>0</v>
      </c>
      <c r="M27" s="1">
        <v>0</v>
      </c>
      <c r="O27" s="1">
        <f t="shared" si="2"/>
        <v>908803</v>
      </c>
      <c r="P27" s="1">
        <v>0</v>
      </c>
      <c r="Q27" s="1">
        <v>0</v>
      </c>
    </row>
    <row r="28" spans="1:28">
      <c r="A28" s="1">
        <v>27</v>
      </c>
      <c r="B28" t="s">
        <v>94</v>
      </c>
      <c r="C28" s="1">
        <v>12</v>
      </c>
      <c r="D28" s="1">
        <v>0</v>
      </c>
      <c r="E28" s="1">
        <v>0</v>
      </c>
      <c r="F28" s="1">
        <v>1</v>
      </c>
      <c r="G28" s="1">
        <f t="shared" si="0"/>
        <v>908801</v>
      </c>
      <c r="H28" s="1">
        <v>0</v>
      </c>
      <c r="I28" s="1">
        <v>0</v>
      </c>
      <c r="K28" s="1">
        <f t="shared" si="1"/>
        <v>908802</v>
      </c>
      <c r="L28" s="1">
        <v>0</v>
      </c>
      <c r="M28" s="1">
        <v>0</v>
      </c>
      <c r="O28" s="1">
        <f t="shared" si="2"/>
        <v>908803</v>
      </c>
      <c r="P28" s="1">
        <v>0</v>
      </c>
      <c r="Q28" s="1">
        <v>0</v>
      </c>
    </row>
    <row r="29" spans="1:28">
      <c r="A29" s="1">
        <v>28</v>
      </c>
      <c r="B29" t="s">
        <v>95</v>
      </c>
      <c r="C29" s="1">
        <v>13</v>
      </c>
      <c r="D29" s="1">
        <v>0</v>
      </c>
      <c r="E29" s="1">
        <v>0</v>
      </c>
      <c r="F29" s="1">
        <v>1</v>
      </c>
      <c r="G29" s="1">
        <f t="shared" si="0"/>
        <v>908801</v>
      </c>
      <c r="H29" s="1">
        <v>0</v>
      </c>
      <c r="I29" s="1">
        <v>0</v>
      </c>
      <c r="K29" s="1">
        <f t="shared" si="1"/>
        <v>908802</v>
      </c>
      <c r="L29" s="1">
        <v>0</v>
      </c>
      <c r="M29" s="1">
        <v>0</v>
      </c>
      <c r="O29" s="1">
        <f t="shared" si="2"/>
        <v>908803</v>
      </c>
      <c r="P29" s="1">
        <v>0</v>
      </c>
      <c r="Q29" s="1">
        <v>0</v>
      </c>
    </row>
    <row r="30" spans="1:28">
      <c r="A30" s="1">
        <v>29</v>
      </c>
      <c r="B30" t="s">
        <v>96</v>
      </c>
      <c r="C30" s="1">
        <v>14</v>
      </c>
      <c r="D30" s="1">
        <v>0</v>
      </c>
      <c r="E30" s="1">
        <v>0</v>
      </c>
      <c r="F30" s="1">
        <v>1</v>
      </c>
      <c r="G30" s="1">
        <f t="shared" si="0"/>
        <v>908801</v>
      </c>
      <c r="H30" s="1">
        <v>0</v>
      </c>
      <c r="I30" s="1">
        <v>0</v>
      </c>
      <c r="K30" s="1">
        <f t="shared" si="1"/>
        <v>908802</v>
      </c>
      <c r="L30" s="1">
        <v>0</v>
      </c>
      <c r="M30" s="1">
        <v>0</v>
      </c>
      <c r="O30" s="1">
        <f t="shared" si="2"/>
        <v>908803</v>
      </c>
      <c r="P30" s="1">
        <v>0</v>
      </c>
      <c r="Q30" s="1">
        <v>0</v>
      </c>
    </row>
    <row r="31" spans="1:28">
      <c r="A31" s="1">
        <v>30</v>
      </c>
      <c r="B31" t="s">
        <v>97</v>
      </c>
      <c r="C31" s="1">
        <v>15</v>
      </c>
      <c r="D31" s="1">
        <v>0</v>
      </c>
      <c r="E31" s="1">
        <v>0</v>
      </c>
      <c r="F31" s="1">
        <v>1</v>
      </c>
      <c r="G31" s="1">
        <f t="shared" si="0"/>
        <v>908811</v>
      </c>
      <c r="H31" s="1">
        <v>0</v>
      </c>
      <c r="I31" s="1">
        <v>0</v>
      </c>
      <c r="K31" s="1">
        <f t="shared" si="1"/>
        <v>908812</v>
      </c>
      <c r="L31" s="1">
        <v>0</v>
      </c>
      <c r="M31" s="1">
        <v>0</v>
      </c>
      <c r="O31" s="1">
        <f t="shared" si="2"/>
        <v>908813</v>
      </c>
      <c r="P31" s="1">
        <v>0</v>
      </c>
      <c r="Q31" s="1">
        <v>0</v>
      </c>
      <c r="S31" s="1">
        <v>908814</v>
      </c>
      <c r="T31" s="1">
        <v>0</v>
      </c>
      <c r="U31" s="1">
        <v>0</v>
      </c>
    </row>
    <row r="32" spans="1:28">
      <c r="A32" s="4">
        <v>31</v>
      </c>
      <c r="B32" s="4" t="s">
        <v>155</v>
      </c>
      <c r="C32" s="4">
        <v>301</v>
      </c>
      <c r="D32" s="4">
        <v>0</v>
      </c>
      <c r="E32" s="4">
        <v>0</v>
      </c>
      <c r="F32" s="1">
        <v>1</v>
      </c>
      <c r="G32" s="4">
        <v>3001</v>
      </c>
      <c r="H32" s="4">
        <v>0</v>
      </c>
      <c r="I32" s="4">
        <v>0</v>
      </c>
      <c r="K32" s="4">
        <v>3002</v>
      </c>
      <c r="L32" s="4">
        <v>0</v>
      </c>
      <c r="M32" s="4">
        <v>0</v>
      </c>
      <c r="O32" s="4">
        <v>3003</v>
      </c>
      <c r="P32" s="4">
        <v>0</v>
      </c>
      <c r="Q32" s="4">
        <v>0</v>
      </c>
      <c r="S32" s="4">
        <v>3004</v>
      </c>
      <c r="T32" s="4">
        <v>0</v>
      </c>
      <c r="U32" s="4">
        <v>0</v>
      </c>
      <c r="W32" s="4">
        <v>3107</v>
      </c>
      <c r="X32" s="4">
        <v>0</v>
      </c>
      <c r="Y32" s="4">
        <v>0</v>
      </c>
      <c r="Z32" s="4"/>
      <c r="AA32" s="4"/>
      <c r="AB32" s="4"/>
    </row>
    <row r="33" spans="1:33">
      <c r="A33" s="4">
        <v>32</v>
      </c>
      <c r="B33" s="4" t="s">
        <v>156</v>
      </c>
      <c r="C33" s="4">
        <v>302</v>
      </c>
      <c r="D33" s="4">
        <v>0</v>
      </c>
      <c r="E33" s="4">
        <v>0</v>
      </c>
      <c r="F33" s="1">
        <v>1</v>
      </c>
      <c r="G33" s="4">
        <v>3001</v>
      </c>
      <c r="H33" s="4">
        <v>0</v>
      </c>
      <c r="I33" s="4">
        <v>0</v>
      </c>
      <c r="K33" s="4">
        <v>3002</v>
      </c>
      <c r="L33" s="4">
        <v>0</v>
      </c>
      <c r="M33" s="4">
        <v>0</v>
      </c>
      <c r="O33" s="4">
        <v>3003</v>
      </c>
      <c r="P33" s="4">
        <v>0</v>
      </c>
      <c r="Q33" s="4">
        <v>0</v>
      </c>
      <c r="S33" s="4">
        <v>3004</v>
      </c>
      <c r="T33" s="4">
        <v>0</v>
      </c>
      <c r="U33" s="4">
        <v>0</v>
      </c>
      <c r="W33" s="4">
        <v>3107</v>
      </c>
      <c r="X33" s="4">
        <v>0</v>
      </c>
      <c r="Y33" s="4">
        <v>0</v>
      </c>
      <c r="Z33" s="4"/>
      <c r="AA33" s="4"/>
      <c r="AB33" s="4"/>
    </row>
    <row r="34" spans="1:33">
      <c r="A34" s="4">
        <v>33</v>
      </c>
      <c r="B34" s="4" t="s">
        <v>75</v>
      </c>
      <c r="C34" s="4">
        <v>303</v>
      </c>
      <c r="D34" s="4">
        <v>0</v>
      </c>
      <c r="E34" s="4">
        <v>0</v>
      </c>
      <c r="F34" s="1">
        <v>1</v>
      </c>
      <c r="G34" s="4">
        <v>3001</v>
      </c>
      <c r="H34" s="4">
        <v>0</v>
      </c>
      <c r="I34" s="4">
        <v>0</v>
      </c>
      <c r="K34" s="4">
        <v>3002</v>
      </c>
      <c r="L34" s="4">
        <v>0</v>
      </c>
      <c r="M34" s="4">
        <v>0</v>
      </c>
      <c r="O34" s="4">
        <v>3003</v>
      </c>
      <c r="P34" s="4">
        <v>0</v>
      </c>
      <c r="Q34" s="4">
        <v>0</v>
      </c>
      <c r="S34" s="4">
        <v>3004</v>
      </c>
      <c r="T34" s="4">
        <v>0</v>
      </c>
      <c r="U34" s="4">
        <v>0</v>
      </c>
      <c r="W34" s="4">
        <v>3107</v>
      </c>
      <c r="X34" s="4">
        <v>0</v>
      </c>
      <c r="Y34" s="4">
        <v>0</v>
      </c>
      <c r="Z34" s="4"/>
      <c r="AA34" s="4"/>
      <c r="AB34" s="4"/>
    </row>
    <row r="35" spans="1:33">
      <c r="A35" s="4">
        <v>34</v>
      </c>
      <c r="B35" s="4" t="s">
        <v>76</v>
      </c>
      <c r="C35" s="4">
        <v>304</v>
      </c>
      <c r="D35" s="4">
        <v>0</v>
      </c>
      <c r="E35" s="4">
        <v>0</v>
      </c>
      <c r="F35" s="1">
        <v>1</v>
      </c>
      <c r="G35" s="4">
        <v>3001</v>
      </c>
      <c r="H35" s="4">
        <v>0</v>
      </c>
      <c r="I35" s="4">
        <v>0</v>
      </c>
      <c r="K35" s="4">
        <v>3002</v>
      </c>
      <c r="L35" s="4">
        <v>0</v>
      </c>
      <c r="M35" s="4">
        <v>0</v>
      </c>
      <c r="O35" s="4">
        <v>3003</v>
      </c>
      <c r="P35" s="4">
        <v>0</v>
      </c>
      <c r="Q35" s="4">
        <v>0</v>
      </c>
      <c r="S35" s="4">
        <v>3004</v>
      </c>
      <c r="T35" s="4">
        <v>0</v>
      </c>
      <c r="U35" s="4">
        <v>0</v>
      </c>
      <c r="W35" s="4">
        <v>3107</v>
      </c>
      <c r="X35" s="4">
        <v>0</v>
      </c>
      <c r="Y35" s="4">
        <v>0</v>
      </c>
      <c r="Z35" s="4"/>
      <c r="AA35" s="4"/>
      <c r="AB35" s="4"/>
    </row>
    <row r="36" spans="1:33">
      <c r="A36" s="4">
        <v>35</v>
      </c>
      <c r="B36" s="4" t="s">
        <v>77</v>
      </c>
      <c r="C36" s="4">
        <v>305</v>
      </c>
      <c r="D36" s="4">
        <v>0</v>
      </c>
      <c r="E36" s="4">
        <v>0</v>
      </c>
      <c r="F36" s="1">
        <v>1</v>
      </c>
      <c r="G36" s="4">
        <v>3101</v>
      </c>
      <c r="H36" s="4">
        <v>0</v>
      </c>
      <c r="I36" s="4">
        <v>0</v>
      </c>
      <c r="K36" s="4">
        <v>3102</v>
      </c>
      <c r="L36" s="4">
        <v>0</v>
      </c>
      <c r="M36" s="4">
        <v>0</v>
      </c>
      <c r="O36" s="4">
        <v>3103</v>
      </c>
      <c r="P36" s="4">
        <v>0</v>
      </c>
      <c r="Q36" s="4">
        <v>0</v>
      </c>
      <c r="S36" s="4">
        <v>3104</v>
      </c>
      <c r="T36" s="4">
        <v>0</v>
      </c>
      <c r="U36" s="4">
        <v>0</v>
      </c>
      <c r="W36" s="4">
        <v>3105</v>
      </c>
      <c r="X36" s="4">
        <v>0</v>
      </c>
      <c r="Y36" s="4">
        <v>0</v>
      </c>
      <c r="AA36" s="4">
        <v>3106</v>
      </c>
      <c r="AB36" s="4">
        <v>0</v>
      </c>
      <c r="AC36" s="4">
        <v>0</v>
      </c>
      <c r="AE36" s="4">
        <v>3108</v>
      </c>
      <c r="AF36" s="4">
        <v>0</v>
      </c>
      <c r="AG36" s="4">
        <v>0</v>
      </c>
    </row>
    <row r="37" spans="1:33">
      <c r="A37" s="4">
        <v>36</v>
      </c>
      <c r="B37" s="4" t="s">
        <v>157</v>
      </c>
      <c r="C37" s="4">
        <v>306</v>
      </c>
      <c r="D37" s="4">
        <v>0</v>
      </c>
      <c r="E37" s="4">
        <v>0</v>
      </c>
      <c r="F37" s="1">
        <v>1</v>
      </c>
      <c r="G37" s="4">
        <f>G32+1000</f>
        <v>4001</v>
      </c>
      <c r="H37" s="4">
        <v>0</v>
      </c>
      <c r="I37" s="4">
        <v>0</v>
      </c>
      <c r="K37" s="4">
        <f>K32+1000</f>
        <v>4002</v>
      </c>
      <c r="L37" s="4">
        <v>0</v>
      </c>
      <c r="M37" s="4">
        <v>0</v>
      </c>
      <c r="O37" s="4">
        <f>O32+1000</f>
        <v>4003</v>
      </c>
      <c r="P37" s="4">
        <v>0</v>
      </c>
      <c r="Q37" s="4">
        <v>0</v>
      </c>
      <c r="S37" s="4">
        <f>S32+1000</f>
        <v>4004</v>
      </c>
      <c r="T37" s="4">
        <v>0</v>
      </c>
      <c r="U37" s="4">
        <v>0</v>
      </c>
      <c r="W37" s="4">
        <f>W32+1000</f>
        <v>4107</v>
      </c>
      <c r="X37" s="4">
        <v>0</v>
      </c>
      <c r="Y37" s="4">
        <v>0</v>
      </c>
      <c r="Z37" s="4"/>
      <c r="AA37" s="4"/>
      <c r="AB37" s="4"/>
    </row>
    <row r="38" spans="1:33">
      <c r="A38" s="4">
        <v>37</v>
      </c>
      <c r="B38" s="4" t="s">
        <v>158</v>
      </c>
      <c r="C38" s="4">
        <v>307</v>
      </c>
      <c r="D38" s="4">
        <v>0</v>
      </c>
      <c r="E38" s="4">
        <v>0</v>
      </c>
      <c r="F38" s="1">
        <v>1</v>
      </c>
      <c r="G38" s="4">
        <f t="shared" ref="G38:G46" si="3">G33+1000</f>
        <v>4001</v>
      </c>
      <c r="H38" s="4">
        <v>0</v>
      </c>
      <c r="I38" s="4">
        <v>0</v>
      </c>
      <c r="K38" s="4">
        <f t="shared" ref="K38:K46" si="4">K33+1000</f>
        <v>4002</v>
      </c>
      <c r="L38" s="4">
        <v>0</v>
      </c>
      <c r="M38" s="4">
        <v>0</v>
      </c>
      <c r="O38" s="4">
        <f t="shared" ref="O38:O46" si="5">O33+1000</f>
        <v>4003</v>
      </c>
      <c r="P38" s="4">
        <v>0</v>
      </c>
      <c r="Q38" s="4">
        <v>0</v>
      </c>
      <c r="S38" s="4">
        <f t="shared" ref="S38:S46" si="6">S33+1000</f>
        <v>4004</v>
      </c>
      <c r="T38" s="4">
        <v>0</v>
      </c>
      <c r="U38" s="4">
        <v>0</v>
      </c>
      <c r="W38" s="4">
        <f t="shared" ref="W38:W46" si="7">W33+1000</f>
        <v>4107</v>
      </c>
      <c r="X38" s="4">
        <v>0</v>
      </c>
      <c r="Y38" s="4">
        <v>0</v>
      </c>
      <c r="Z38" s="4"/>
      <c r="AA38" s="4"/>
      <c r="AB38" s="4"/>
    </row>
    <row r="39" spans="1:33">
      <c r="A39" s="4">
        <v>38</v>
      </c>
      <c r="B39" s="4" t="s">
        <v>90</v>
      </c>
      <c r="C39" s="4">
        <v>308</v>
      </c>
      <c r="D39" s="4">
        <v>0</v>
      </c>
      <c r="E39" s="4">
        <v>0</v>
      </c>
      <c r="F39" s="1">
        <v>1</v>
      </c>
      <c r="G39" s="4">
        <f t="shared" si="3"/>
        <v>4001</v>
      </c>
      <c r="H39" s="4">
        <v>0</v>
      </c>
      <c r="I39" s="4">
        <v>0</v>
      </c>
      <c r="K39" s="4">
        <f t="shared" si="4"/>
        <v>4002</v>
      </c>
      <c r="L39" s="4">
        <v>0</v>
      </c>
      <c r="M39" s="4">
        <v>0</v>
      </c>
      <c r="O39" s="4">
        <f t="shared" si="5"/>
        <v>4003</v>
      </c>
      <c r="P39" s="4">
        <v>0</v>
      </c>
      <c r="Q39" s="4">
        <v>0</v>
      </c>
      <c r="S39" s="4">
        <f t="shared" si="6"/>
        <v>4004</v>
      </c>
      <c r="T39" s="4">
        <v>0</v>
      </c>
      <c r="U39" s="4">
        <v>0</v>
      </c>
      <c r="W39" s="4">
        <f t="shared" si="7"/>
        <v>4107</v>
      </c>
      <c r="X39" s="4">
        <v>0</v>
      </c>
      <c r="Y39" s="4">
        <v>0</v>
      </c>
      <c r="Z39" s="4"/>
      <c r="AA39" s="4"/>
      <c r="AB39" s="4"/>
    </row>
    <row r="40" spans="1:33">
      <c r="A40" s="4">
        <v>39</v>
      </c>
      <c r="B40" s="4" t="s">
        <v>91</v>
      </c>
      <c r="C40" s="4">
        <v>309</v>
      </c>
      <c r="D40" s="4">
        <v>0</v>
      </c>
      <c r="E40" s="4">
        <v>0</v>
      </c>
      <c r="F40" s="1">
        <v>1</v>
      </c>
      <c r="G40" s="4">
        <f t="shared" si="3"/>
        <v>4001</v>
      </c>
      <c r="H40" s="4">
        <v>0</v>
      </c>
      <c r="I40" s="4">
        <v>0</v>
      </c>
      <c r="K40" s="4">
        <f t="shared" si="4"/>
        <v>4002</v>
      </c>
      <c r="L40" s="4">
        <v>0</v>
      </c>
      <c r="M40" s="4">
        <v>0</v>
      </c>
      <c r="O40" s="4">
        <f t="shared" si="5"/>
        <v>4003</v>
      </c>
      <c r="P40" s="4">
        <v>0</v>
      </c>
      <c r="Q40" s="4">
        <v>0</v>
      </c>
      <c r="S40" s="4">
        <f t="shared" si="6"/>
        <v>4004</v>
      </c>
      <c r="T40" s="4">
        <v>0</v>
      </c>
      <c r="U40" s="4">
        <v>0</v>
      </c>
      <c r="W40" s="4">
        <f t="shared" si="7"/>
        <v>4107</v>
      </c>
      <c r="X40" s="4">
        <v>0</v>
      </c>
      <c r="Y40" s="4">
        <v>0</v>
      </c>
      <c r="Z40" s="4"/>
      <c r="AA40" s="4"/>
      <c r="AB40" s="4"/>
    </row>
    <row r="41" spans="1:33">
      <c r="A41" s="4">
        <v>40</v>
      </c>
      <c r="B41" s="4" t="s">
        <v>92</v>
      </c>
      <c r="C41" s="4">
        <v>310</v>
      </c>
      <c r="D41" s="4">
        <v>0</v>
      </c>
      <c r="E41" s="4">
        <v>0</v>
      </c>
      <c r="F41" s="1">
        <v>1</v>
      </c>
      <c r="G41" s="4">
        <f t="shared" si="3"/>
        <v>4101</v>
      </c>
      <c r="H41" s="4">
        <v>0</v>
      </c>
      <c r="I41" s="4">
        <v>0</v>
      </c>
      <c r="K41" s="4">
        <f t="shared" si="4"/>
        <v>4102</v>
      </c>
      <c r="L41" s="4">
        <v>0</v>
      </c>
      <c r="M41" s="4">
        <v>0</v>
      </c>
      <c r="O41" s="4">
        <f t="shared" si="5"/>
        <v>4103</v>
      </c>
      <c r="P41" s="4">
        <v>0</v>
      </c>
      <c r="Q41" s="4">
        <v>0</v>
      </c>
      <c r="S41" s="4">
        <f t="shared" si="6"/>
        <v>4104</v>
      </c>
      <c r="T41" s="4">
        <v>0</v>
      </c>
      <c r="U41" s="4">
        <v>0</v>
      </c>
      <c r="W41" s="4">
        <f t="shared" si="7"/>
        <v>4105</v>
      </c>
      <c r="X41" s="4">
        <v>0</v>
      </c>
      <c r="Y41" s="4">
        <v>0</v>
      </c>
      <c r="AA41" s="4">
        <f t="shared" ref="AA41" si="8">AA36+1000</f>
        <v>4106</v>
      </c>
      <c r="AB41" s="4">
        <v>0</v>
      </c>
      <c r="AC41" s="4">
        <v>0</v>
      </c>
      <c r="AE41" s="4">
        <f t="shared" ref="AE41" si="9">AE36+1000</f>
        <v>4108</v>
      </c>
      <c r="AF41" s="4">
        <v>0</v>
      </c>
      <c r="AG41" s="4">
        <v>0</v>
      </c>
    </row>
    <row r="42" spans="1:33">
      <c r="A42" s="4">
        <v>41</v>
      </c>
      <c r="B42" s="4" t="s">
        <v>159</v>
      </c>
      <c r="C42" s="4">
        <v>311</v>
      </c>
      <c r="D42" s="4">
        <v>0</v>
      </c>
      <c r="E42" s="4">
        <v>0</v>
      </c>
      <c r="F42" s="1">
        <v>1</v>
      </c>
      <c r="G42" s="4">
        <f t="shared" si="3"/>
        <v>5001</v>
      </c>
      <c r="H42" s="4">
        <v>0</v>
      </c>
      <c r="I42" s="4">
        <v>0</v>
      </c>
      <c r="K42" s="4">
        <f t="shared" si="4"/>
        <v>5002</v>
      </c>
      <c r="L42" s="4">
        <v>0</v>
      </c>
      <c r="M42" s="4">
        <v>0</v>
      </c>
      <c r="O42" s="4">
        <f t="shared" si="5"/>
        <v>5003</v>
      </c>
      <c r="P42" s="4">
        <v>0</v>
      </c>
      <c r="Q42" s="4">
        <v>0</v>
      </c>
      <c r="S42" s="4">
        <f t="shared" si="6"/>
        <v>5004</v>
      </c>
      <c r="T42" s="4">
        <v>0</v>
      </c>
      <c r="U42" s="4">
        <v>0</v>
      </c>
      <c r="W42" s="4">
        <f t="shared" si="7"/>
        <v>5107</v>
      </c>
      <c r="X42" s="4">
        <v>0</v>
      </c>
      <c r="Y42" s="4">
        <v>0</v>
      </c>
      <c r="Z42" s="4"/>
      <c r="AA42" s="4"/>
      <c r="AB42" s="4"/>
    </row>
    <row r="43" spans="1:33">
      <c r="A43" s="4">
        <v>42</v>
      </c>
      <c r="B43" s="4" t="s">
        <v>160</v>
      </c>
      <c r="C43" s="4">
        <v>312</v>
      </c>
      <c r="D43" s="4">
        <v>0</v>
      </c>
      <c r="E43" s="4">
        <v>0</v>
      </c>
      <c r="F43" s="1">
        <v>1</v>
      </c>
      <c r="G43" s="4">
        <f t="shared" si="3"/>
        <v>5001</v>
      </c>
      <c r="H43" s="4">
        <v>0</v>
      </c>
      <c r="I43" s="4">
        <v>0</v>
      </c>
      <c r="K43" s="4">
        <f t="shared" si="4"/>
        <v>5002</v>
      </c>
      <c r="L43" s="4">
        <v>0</v>
      </c>
      <c r="M43" s="4">
        <v>0</v>
      </c>
      <c r="O43" s="4">
        <f t="shared" si="5"/>
        <v>5003</v>
      </c>
      <c r="P43" s="4">
        <v>0</v>
      </c>
      <c r="Q43" s="4">
        <v>0</v>
      </c>
      <c r="S43" s="4">
        <f t="shared" si="6"/>
        <v>5004</v>
      </c>
      <c r="T43" s="4">
        <v>0</v>
      </c>
      <c r="U43" s="4">
        <v>0</v>
      </c>
      <c r="W43" s="4">
        <f t="shared" si="7"/>
        <v>5107</v>
      </c>
      <c r="X43" s="4">
        <v>0</v>
      </c>
      <c r="Y43" s="4">
        <v>0</v>
      </c>
      <c r="Z43" s="4"/>
      <c r="AA43" s="4"/>
      <c r="AB43" s="4"/>
    </row>
    <row r="44" spans="1:33">
      <c r="A44" s="4">
        <v>43</v>
      </c>
      <c r="B44" s="4" t="s">
        <v>95</v>
      </c>
      <c r="C44" s="4">
        <v>313</v>
      </c>
      <c r="D44" s="4">
        <v>0</v>
      </c>
      <c r="E44" s="4">
        <v>0</v>
      </c>
      <c r="F44" s="1">
        <v>1</v>
      </c>
      <c r="G44" s="4">
        <f t="shared" si="3"/>
        <v>5001</v>
      </c>
      <c r="H44" s="4">
        <v>0</v>
      </c>
      <c r="I44" s="4">
        <v>0</v>
      </c>
      <c r="K44" s="4">
        <f t="shared" si="4"/>
        <v>5002</v>
      </c>
      <c r="L44" s="4">
        <v>0</v>
      </c>
      <c r="M44" s="4">
        <v>0</v>
      </c>
      <c r="O44" s="4">
        <f t="shared" si="5"/>
        <v>5003</v>
      </c>
      <c r="P44" s="4">
        <v>0</v>
      </c>
      <c r="Q44" s="4">
        <v>0</v>
      </c>
      <c r="S44" s="4">
        <f t="shared" si="6"/>
        <v>5004</v>
      </c>
      <c r="T44" s="4">
        <v>0</v>
      </c>
      <c r="U44" s="4">
        <v>0</v>
      </c>
      <c r="W44" s="4">
        <f t="shared" si="7"/>
        <v>5107</v>
      </c>
      <c r="X44" s="4">
        <v>0</v>
      </c>
      <c r="Y44" s="4">
        <v>0</v>
      </c>
      <c r="Z44" s="4"/>
      <c r="AA44" s="4"/>
      <c r="AB44" s="4"/>
    </row>
    <row r="45" spans="1:33">
      <c r="A45" s="4">
        <v>44</v>
      </c>
      <c r="B45" s="4" t="s">
        <v>96</v>
      </c>
      <c r="C45" s="4">
        <v>314</v>
      </c>
      <c r="D45" s="4">
        <v>0</v>
      </c>
      <c r="E45" s="4">
        <v>0</v>
      </c>
      <c r="F45" s="1">
        <v>1</v>
      </c>
      <c r="G45" s="4">
        <f t="shared" si="3"/>
        <v>5001</v>
      </c>
      <c r="H45" s="4">
        <v>0</v>
      </c>
      <c r="I45" s="4">
        <v>0</v>
      </c>
      <c r="K45" s="4">
        <f t="shared" si="4"/>
        <v>5002</v>
      </c>
      <c r="L45" s="4">
        <v>0</v>
      </c>
      <c r="M45" s="4">
        <v>0</v>
      </c>
      <c r="O45" s="4">
        <f t="shared" si="5"/>
        <v>5003</v>
      </c>
      <c r="P45" s="4">
        <v>0</v>
      </c>
      <c r="Q45" s="4">
        <v>0</v>
      </c>
      <c r="S45" s="4">
        <f t="shared" si="6"/>
        <v>5004</v>
      </c>
      <c r="T45" s="4">
        <v>0</v>
      </c>
      <c r="U45" s="4">
        <v>0</v>
      </c>
      <c r="W45" s="4">
        <f t="shared" si="7"/>
        <v>5107</v>
      </c>
      <c r="X45" s="4">
        <v>0</v>
      </c>
      <c r="Y45" s="4">
        <v>0</v>
      </c>
      <c r="Z45" s="4"/>
      <c r="AA45" s="4"/>
      <c r="AB45" s="4"/>
    </row>
    <row r="46" spans="1:33">
      <c r="A46" s="4">
        <v>45</v>
      </c>
      <c r="B46" s="4" t="s">
        <v>97</v>
      </c>
      <c r="C46" s="4">
        <v>315</v>
      </c>
      <c r="D46" s="4">
        <v>0</v>
      </c>
      <c r="E46" s="4">
        <v>0</v>
      </c>
      <c r="F46" s="1">
        <v>1</v>
      </c>
      <c r="G46" s="4">
        <f t="shared" si="3"/>
        <v>5101</v>
      </c>
      <c r="H46" s="4">
        <v>0</v>
      </c>
      <c r="I46" s="4">
        <v>0</v>
      </c>
      <c r="K46" s="4">
        <f t="shared" si="4"/>
        <v>5102</v>
      </c>
      <c r="L46" s="4">
        <v>0</v>
      </c>
      <c r="M46" s="4">
        <v>0</v>
      </c>
      <c r="O46" s="4">
        <f t="shared" si="5"/>
        <v>5103</v>
      </c>
      <c r="P46" s="4">
        <v>0</v>
      </c>
      <c r="Q46" s="4">
        <v>0</v>
      </c>
      <c r="S46" s="4">
        <f t="shared" si="6"/>
        <v>5104</v>
      </c>
      <c r="T46" s="4">
        <v>0</v>
      </c>
      <c r="U46" s="4">
        <v>0</v>
      </c>
      <c r="W46" s="4">
        <f t="shared" si="7"/>
        <v>5105</v>
      </c>
      <c r="X46" s="4">
        <v>0</v>
      </c>
      <c r="Y46" s="4">
        <v>0</v>
      </c>
      <c r="AA46" s="4">
        <f t="shared" ref="AA46" si="10">AA41+1000</f>
        <v>5106</v>
      </c>
      <c r="AB46" s="4">
        <v>0</v>
      </c>
      <c r="AC46" s="4">
        <v>0</v>
      </c>
      <c r="AE46" s="4">
        <f t="shared" ref="AE46" si="11">AE41+1000</f>
        <v>5108</v>
      </c>
      <c r="AF46" s="4">
        <v>0</v>
      </c>
      <c r="AG46" s="4">
        <v>0</v>
      </c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pans="1:14" s="6" customFormat="1"/>
    <row r="98" spans="1:14" s="6" customFormat="1"/>
    <row r="99" spans="1:14" s="6" customFormat="1"/>
    <row r="100" spans="1:14" s="6" customFormat="1"/>
    <row r="101" spans="1:14" s="6" customFormat="1"/>
    <row r="102" spans="1:14" s="6" customFormat="1"/>
    <row r="103" spans="1:14" s="6" customFormat="1"/>
    <row r="104" spans="1:14" s="8" customFormat="1"/>
    <row r="105" spans="1:14">
      <c r="G105" s="6"/>
      <c r="K105" s="8"/>
    </row>
    <row r="106" spans="1:14">
      <c r="G106" s="6"/>
      <c r="K106" s="8"/>
    </row>
    <row r="107" spans="1:14">
      <c r="G107" s="6"/>
      <c r="K107" s="8"/>
    </row>
    <row r="108" spans="1:14">
      <c r="G108" s="6"/>
      <c r="K108" s="8"/>
    </row>
    <row r="109" spans="1:1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G110" s="6"/>
      <c r="K110" s="8"/>
    </row>
    <row r="111" spans="1:14">
      <c r="G111" s="6"/>
      <c r="K111" s="8"/>
    </row>
    <row r="112" spans="1:14">
      <c r="G112" s="6"/>
      <c r="K112" s="8"/>
    </row>
    <row r="113" spans="1:14">
      <c r="G113" s="6"/>
      <c r="K113" s="8"/>
    </row>
    <row r="114" spans="1: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G115" s="6"/>
      <c r="K115" s="8"/>
    </row>
    <row r="116" spans="1:14">
      <c r="G116" s="6"/>
      <c r="K116" s="8"/>
    </row>
    <row r="117" spans="1:14">
      <c r="G117" s="6"/>
      <c r="K117" s="8"/>
    </row>
    <row r="118" spans="1:14">
      <c r="G118" s="6"/>
      <c r="K118" s="8"/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B31" sqref="B31"/>
    </sheetView>
  </sheetViews>
  <sheetFormatPr baseColWidth="10" defaultColWidth="9" defaultRowHeight="15" x14ac:dyDescent="0"/>
  <cols>
    <col min="1" max="4" width="9" style="2"/>
    <col min="5" max="5" width="17.83203125" style="2" customWidth="1"/>
    <col min="6" max="16384" width="9" style="2"/>
  </cols>
  <sheetData>
    <row r="1" spans="1:5">
      <c r="A1" s="2" t="s">
        <v>0</v>
      </c>
      <c r="B1" s="2" t="s">
        <v>37</v>
      </c>
      <c r="C1" s="2" t="s">
        <v>38</v>
      </c>
      <c r="D1" s="2" t="s">
        <v>39</v>
      </c>
      <c r="E1" s="2" t="s">
        <v>67</v>
      </c>
    </row>
    <row r="2" spans="1:5">
      <c r="A2" s="2">
        <v>1</v>
      </c>
      <c r="B2" s="2" t="s">
        <v>135</v>
      </c>
      <c r="C2" s="2">
        <v>0.6</v>
      </c>
      <c r="D2" s="2">
        <v>1</v>
      </c>
    </row>
    <row r="3" spans="1:5">
      <c r="A3" s="2">
        <v>2</v>
      </c>
      <c r="B3" s="2" t="s">
        <v>135</v>
      </c>
      <c r="C3" s="2">
        <v>0.8</v>
      </c>
      <c r="D3" s="2">
        <v>1</v>
      </c>
    </row>
    <row r="4" spans="1:5">
      <c r="A4" s="2">
        <v>3</v>
      </c>
      <c r="B4" s="2" t="s">
        <v>135</v>
      </c>
      <c r="C4" s="2">
        <v>1</v>
      </c>
      <c r="D4" s="2">
        <v>1</v>
      </c>
    </row>
    <row r="5" spans="1:5">
      <c r="A5" s="2">
        <v>4</v>
      </c>
      <c r="B5" s="2" t="s">
        <v>135</v>
      </c>
      <c r="C5" s="2">
        <v>1.2</v>
      </c>
      <c r="D5" s="2">
        <v>1</v>
      </c>
    </row>
    <row r="6" spans="1:5">
      <c r="A6" s="2">
        <v>5</v>
      </c>
      <c r="B6" s="2" t="s">
        <v>135</v>
      </c>
      <c r="C6" s="2">
        <v>1.8</v>
      </c>
      <c r="D6" s="2">
        <v>1</v>
      </c>
    </row>
    <row r="7" spans="1:5">
      <c r="A7" s="2">
        <v>6</v>
      </c>
      <c r="B7" s="2" t="s">
        <v>139</v>
      </c>
      <c r="C7" s="2">
        <v>0.6</v>
      </c>
      <c r="D7" s="2">
        <v>1</v>
      </c>
    </row>
    <row r="8" spans="1:5">
      <c r="A8" s="2">
        <v>7</v>
      </c>
      <c r="B8" s="2" t="s">
        <v>139</v>
      </c>
      <c r="C8" s="2">
        <v>0.8</v>
      </c>
      <c r="D8" s="2">
        <v>1</v>
      </c>
    </row>
    <row r="9" spans="1:5">
      <c r="A9" s="2">
        <v>8</v>
      </c>
      <c r="B9" s="2" t="s">
        <v>139</v>
      </c>
      <c r="C9" s="2">
        <v>1</v>
      </c>
      <c r="D9" s="2">
        <v>1</v>
      </c>
    </row>
    <row r="10" spans="1:5">
      <c r="A10" s="2">
        <v>9</v>
      </c>
      <c r="B10" s="2" t="s">
        <v>139</v>
      </c>
      <c r="C10" s="2">
        <v>1.2</v>
      </c>
      <c r="D10" s="2">
        <v>1</v>
      </c>
    </row>
    <row r="11" spans="1:5">
      <c r="A11" s="2">
        <v>10</v>
      </c>
      <c r="B11" s="2" t="s">
        <v>139</v>
      </c>
      <c r="C11" s="2">
        <v>1.8</v>
      </c>
      <c r="D11" s="2">
        <v>1</v>
      </c>
    </row>
    <row r="12" spans="1:5">
      <c r="A12" s="2">
        <v>11</v>
      </c>
      <c r="B12" s="2" t="s">
        <v>140</v>
      </c>
      <c r="C12" s="2">
        <v>0.6</v>
      </c>
      <c r="D12" s="2">
        <v>1</v>
      </c>
      <c r="E12" s="10"/>
    </row>
    <row r="13" spans="1:5">
      <c r="A13" s="2">
        <v>12</v>
      </c>
      <c r="B13" s="2" t="s">
        <v>140</v>
      </c>
      <c r="C13" s="2">
        <v>0.8</v>
      </c>
      <c r="D13" s="2">
        <v>1</v>
      </c>
      <c r="E13" s="10"/>
    </row>
    <row r="14" spans="1:5">
      <c r="A14" s="2">
        <v>13</v>
      </c>
      <c r="B14" s="2" t="s">
        <v>140</v>
      </c>
      <c r="C14" s="2">
        <v>1</v>
      </c>
      <c r="D14" s="2">
        <v>1</v>
      </c>
      <c r="E14" s="10"/>
    </row>
    <row r="15" spans="1:5">
      <c r="A15" s="2">
        <v>14</v>
      </c>
      <c r="B15" s="2" t="s">
        <v>140</v>
      </c>
      <c r="C15" s="2">
        <v>1.2</v>
      </c>
      <c r="D15" s="2">
        <v>1</v>
      </c>
      <c r="E15" s="10"/>
    </row>
    <row r="16" spans="1:5">
      <c r="A16" s="2">
        <v>15</v>
      </c>
      <c r="B16" s="2" t="s">
        <v>140</v>
      </c>
      <c r="C16" s="2">
        <v>1.8</v>
      </c>
      <c r="D16" s="2">
        <v>1</v>
      </c>
      <c r="E16" s="10"/>
    </row>
    <row r="17" spans="1:4">
      <c r="A17" s="2">
        <v>301</v>
      </c>
      <c r="B17" s="2" t="s">
        <v>171</v>
      </c>
      <c r="C17" s="2">
        <v>0.7</v>
      </c>
      <c r="D17" s="2">
        <v>1</v>
      </c>
    </row>
    <row r="18" spans="1:4">
      <c r="A18" s="2">
        <v>302</v>
      </c>
      <c r="B18" s="2" t="s">
        <v>171</v>
      </c>
      <c r="C18" s="2">
        <v>0.9</v>
      </c>
      <c r="D18" s="2">
        <v>1</v>
      </c>
    </row>
    <row r="19" spans="1:4">
      <c r="A19" s="2">
        <v>303</v>
      </c>
      <c r="B19" s="2" t="s">
        <v>171</v>
      </c>
      <c r="C19" s="2">
        <v>1.1000000000000001</v>
      </c>
      <c r="D19" s="2">
        <v>1</v>
      </c>
    </row>
    <row r="20" spans="1:4">
      <c r="A20" s="2">
        <v>304</v>
      </c>
      <c r="B20" s="2" t="s">
        <v>171</v>
      </c>
      <c r="C20" s="2">
        <v>1.3</v>
      </c>
      <c r="D20" s="2">
        <v>1</v>
      </c>
    </row>
    <row r="21" spans="1:4">
      <c r="A21" s="2">
        <v>305</v>
      </c>
      <c r="B21" s="2" t="s">
        <v>171</v>
      </c>
      <c r="C21" s="2">
        <v>2</v>
      </c>
      <c r="D21" s="2">
        <v>1</v>
      </c>
    </row>
    <row r="22" spans="1:4">
      <c r="A22" s="2">
        <v>306</v>
      </c>
      <c r="B22" s="2" t="s">
        <v>172</v>
      </c>
      <c r="C22" s="2">
        <v>0.7</v>
      </c>
      <c r="D22" s="2">
        <v>1</v>
      </c>
    </row>
    <row r="23" spans="1:4">
      <c r="A23" s="2">
        <v>307</v>
      </c>
      <c r="B23" s="2" t="s">
        <v>172</v>
      </c>
      <c r="C23" s="2">
        <v>0.9</v>
      </c>
      <c r="D23" s="2">
        <v>1</v>
      </c>
    </row>
    <row r="24" spans="1:4">
      <c r="A24" s="2">
        <v>308</v>
      </c>
      <c r="B24" s="2" t="s">
        <v>172</v>
      </c>
      <c r="C24" s="2">
        <v>1.1000000000000001</v>
      </c>
      <c r="D24" s="2">
        <v>1</v>
      </c>
    </row>
    <row r="25" spans="1:4">
      <c r="A25" s="2">
        <v>309</v>
      </c>
      <c r="B25" s="2" t="s">
        <v>172</v>
      </c>
      <c r="C25" s="2">
        <v>1.3</v>
      </c>
      <c r="D25" s="2">
        <v>1</v>
      </c>
    </row>
    <row r="26" spans="1:4">
      <c r="A26" s="2">
        <v>310</v>
      </c>
      <c r="B26" s="2" t="s">
        <v>172</v>
      </c>
      <c r="C26" s="2">
        <v>2</v>
      </c>
      <c r="D26" s="2">
        <v>1</v>
      </c>
    </row>
    <row r="27" spans="1:4">
      <c r="A27" s="2">
        <v>311</v>
      </c>
      <c r="B27" s="2" t="s">
        <v>173</v>
      </c>
      <c r="C27" s="2">
        <v>0.7</v>
      </c>
      <c r="D27" s="2">
        <v>1</v>
      </c>
    </row>
    <row r="28" spans="1:4">
      <c r="A28" s="2">
        <v>312</v>
      </c>
      <c r="B28" s="2" t="s">
        <v>173</v>
      </c>
      <c r="C28" s="2">
        <v>0.9</v>
      </c>
      <c r="D28" s="2">
        <v>1</v>
      </c>
    </row>
    <row r="29" spans="1:4">
      <c r="A29" s="2">
        <v>313</v>
      </c>
      <c r="B29" s="2" t="s">
        <v>173</v>
      </c>
      <c r="C29" s="2">
        <v>1.1000000000000001</v>
      </c>
      <c r="D29" s="2">
        <v>1</v>
      </c>
    </row>
    <row r="30" spans="1:4">
      <c r="A30" s="2">
        <v>314</v>
      </c>
      <c r="B30" s="2" t="s">
        <v>173</v>
      </c>
      <c r="C30" s="2">
        <v>1.3</v>
      </c>
      <c r="D30" s="2">
        <v>1</v>
      </c>
    </row>
    <row r="31" spans="1:4">
      <c r="A31" s="2">
        <v>315</v>
      </c>
      <c r="B31" s="2" t="s">
        <v>173</v>
      </c>
      <c r="C31" s="2">
        <v>2</v>
      </c>
      <c r="D31" s="2">
        <v>1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pane ySplit="1" topLeftCell="A66" activePane="bottomLeft" state="frozen"/>
      <selection pane="bottomLeft" activeCell="E79" sqref="E79"/>
    </sheetView>
  </sheetViews>
  <sheetFormatPr baseColWidth="10" defaultColWidth="9" defaultRowHeight="16" x14ac:dyDescent="0"/>
  <cols>
    <col min="1" max="1" width="9.1640625" style="1" bestFit="1" customWidth="1"/>
    <col min="2" max="9" width="9" style="1"/>
    <col min="10" max="11" width="9.1640625" style="1" bestFit="1" customWidth="1"/>
    <col min="12" max="16384" width="9" style="1"/>
  </cols>
  <sheetData>
    <row r="1" spans="1:13" s="5" customFormat="1" ht="22.5" customHeight="1">
      <c r="A1" s="5" t="s">
        <v>0</v>
      </c>
      <c r="B1" s="5" t="s">
        <v>40</v>
      </c>
      <c r="C1" s="5" t="s">
        <v>43</v>
      </c>
      <c r="D1" s="5" t="s">
        <v>44</v>
      </c>
      <c r="E1" s="5" t="s">
        <v>45</v>
      </c>
      <c r="F1" s="5" t="s">
        <v>47</v>
      </c>
      <c r="G1" s="5" t="s">
        <v>51</v>
      </c>
      <c r="H1" s="5" t="s">
        <v>50</v>
      </c>
      <c r="I1" s="5" t="s">
        <v>46</v>
      </c>
      <c r="J1" s="5" t="s">
        <v>48</v>
      </c>
      <c r="K1" s="5" t="s">
        <v>49</v>
      </c>
      <c r="L1" s="5" t="s">
        <v>41</v>
      </c>
      <c r="M1" s="5" t="s">
        <v>42</v>
      </c>
    </row>
    <row r="2" spans="1:13" s="11" customFormat="1">
      <c r="A2" s="1">
        <v>88801</v>
      </c>
      <c r="B2" s="1">
        <v>0</v>
      </c>
      <c r="C2" s="1">
        <v>0.2</v>
      </c>
      <c r="D2" s="1"/>
      <c r="E2" s="1"/>
      <c r="F2" s="1"/>
      <c r="G2" s="1"/>
      <c r="H2" s="1"/>
      <c r="I2" s="1">
        <v>0</v>
      </c>
      <c r="J2" s="1">
        <v>88801</v>
      </c>
      <c r="K2" s="1">
        <v>88801</v>
      </c>
      <c r="L2" s="1"/>
      <c r="M2" s="1"/>
    </row>
    <row r="3" spans="1:13" s="11" customFormat="1">
      <c r="A3" s="1">
        <v>88802</v>
      </c>
      <c r="B3" s="1">
        <v>0</v>
      </c>
      <c r="C3" s="1">
        <v>0.2</v>
      </c>
      <c r="D3" s="1"/>
      <c r="E3" s="1"/>
      <c r="F3" s="1"/>
      <c r="G3" s="1"/>
      <c r="H3" s="1"/>
      <c r="I3" s="1">
        <v>0</v>
      </c>
      <c r="J3" s="1">
        <v>88801</v>
      </c>
      <c r="K3" s="1">
        <v>88802</v>
      </c>
      <c r="L3" s="1"/>
      <c r="M3" s="1"/>
    </row>
    <row r="4" spans="1:13" s="11" customFormat="1">
      <c r="A4" s="1">
        <v>88803</v>
      </c>
      <c r="B4" s="1">
        <v>0</v>
      </c>
      <c r="C4" s="1">
        <v>0.2</v>
      </c>
      <c r="D4" s="1"/>
      <c r="E4" s="1"/>
      <c r="F4" s="1"/>
      <c r="G4" s="1"/>
      <c r="H4" s="1"/>
      <c r="I4" s="1">
        <v>0</v>
      </c>
      <c r="J4" s="1">
        <v>88801</v>
      </c>
      <c r="K4" s="1">
        <v>88803</v>
      </c>
      <c r="L4" s="1"/>
      <c r="M4" s="1"/>
    </row>
    <row r="5" spans="1:13" s="11" customFormat="1">
      <c r="A5" s="1">
        <v>88804</v>
      </c>
      <c r="B5" s="1">
        <v>0</v>
      </c>
      <c r="C5" s="1">
        <v>0.2</v>
      </c>
      <c r="D5" s="1"/>
      <c r="E5" s="1"/>
      <c r="F5" s="1"/>
      <c r="G5" s="1"/>
      <c r="H5" s="1"/>
      <c r="I5" s="1">
        <v>0</v>
      </c>
      <c r="J5" s="1">
        <v>88801</v>
      </c>
      <c r="K5" s="1">
        <v>88804</v>
      </c>
      <c r="L5" s="1"/>
      <c r="M5" s="1"/>
    </row>
    <row r="6" spans="1:13" s="11" customFormat="1">
      <c r="A6" s="1">
        <v>88805</v>
      </c>
      <c r="B6" s="1">
        <v>0</v>
      </c>
      <c r="C6" s="1">
        <v>0.1</v>
      </c>
      <c r="D6" s="1"/>
      <c r="E6" s="1"/>
      <c r="F6" s="1"/>
      <c r="G6" s="1"/>
      <c r="H6" s="1"/>
      <c r="I6" s="1">
        <v>0</v>
      </c>
      <c r="J6" s="1">
        <v>88801</v>
      </c>
      <c r="K6" s="1">
        <v>88805</v>
      </c>
      <c r="L6" s="1"/>
      <c r="M6" s="1"/>
    </row>
    <row r="7" spans="1:13" s="11" customFormat="1">
      <c r="A7" s="1">
        <v>88806</v>
      </c>
      <c r="B7" s="1">
        <v>0</v>
      </c>
      <c r="C7" s="1">
        <v>0.2</v>
      </c>
      <c r="D7" s="1"/>
      <c r="E7" s="1"/>
      <c r="F7" s="1"/>
      <c r="G7" s="1"/>
      <c r="H7" s="1"/>
      <c r="I7" s="1">
        <v>0</v>
      </c>
      <c r="J7" s="1">
        <v>88801</v>
      </c>
      <c r="K7" s="1">
        <v>88806</v>
      </c>
      <c r="L7" s="1"/>
      <c r="M7" s="1"/>
    </row>
    <row r="8" spans="1:13" s="11" customFormat="1">
      <c r="A8" s="1">
        <v>88807</v>
      </c>
      <c r="B8" s="1">
        <v>0</v>
      </c>
      <c r="C8" s="1">
        <v>0.2</v>
      </c>
      <c r="D8" s="1"/>
      <c r="E8" s="1"/>
      <c r="F8" s="1"/>
      <c r="G8" s="1"/>
      <c r="H8" s="1"/>
      <c r="I8" s="1">
        <v>0</v>
      </c>
      <c r="J8" s="1">
        <v>88801</v>
      </c>
      <c r="K8" s="1">
        <v>88807</v>
      </c>
      <c r="L8" s="1"/>
      <c r="M8" s="1"/>
    </row>
    <row r="9" spans="1:13" s="11" customFormat="1">
      <c r="A9" s="1">
        <v>88808</v>
      </c>
      <c r="B9" s="1">
        <v>0</v>
      </c>
      <c r="C9" s="1">
        <v>0.2</v>
      </c>
      <c r="D9" s="1"/>
      <c r="E9" s="1"/>
      <c r="F9" s="1"/>
      <c r="G9" s="1"/>
      <c r="H9" s="1"/>
      <c r="I9" s="1">
        <v>0</v>
      </c>
      <c r="J9" s="1">
        <v>88801</v>
      </c>
      <c r="K9" s="1">
        <v>88808</v>
      </c>
      <c r="L9" s="1"/>
      <c r="M9" s="1"/>
    </row>
    <row r="10" spans="1:13" s="11" customFormat="1">
      <c r="A10" s="1">
        <v>88809</v>
      </c>
      <c r="B10" s="1">
        <v>0</v>
      </c>
      <c r="C10" s="1">
        <v>0.2</v>
      </c>
      <c r="D10" s="1"/>
      <c r="E10" s="1"/>
      <c r="F10" s="1"/>
      <c r="G10" s="1"/>
      <c r="H10" s="1"/>
      <c r="I10" s="1">
        <v>0</v>
      </c>
      <c r="J10" s="1">
        <v>88801</v>
      </c>
      <c r="K10" s="1">
        <v>88809</v>
      </c>
      <c r="L10" s="1"/>
      <c r="M10" s="1"/>
    </row>
    <row r="11" spans="1:13" s="11" customFormat="1">
      <c r="A11" s="1">
        <v>88810</v>
      </c>
      <c r="B11" s="1">
        <v>0</v>
      </c>
      <c r="C11" s="1">
        <v>0.1</v>
      </c>
      <c r="D11" s="1"/>
      <c r="E11" s="1"/>
      <c r="F11" s="1"/>
      <c r="G11" s="1"/>
      <c r="H11" s="1"/>
      <c r="I11" s="1">
        <v>0</v>
      </c>
      <c r="J11" s="1">
        <v>88801</v>
      </c>
      <c r="K11" s="1">
        <v>88810</v>
      </c>
      <c r="L11" s="1"/>
      <c r="M11" s="1"/>
    </row>
    <row r="12" spans="1:13" s="11" customFormat="1">
      <c r="A12" s="1">
        <v>88811</v>
      </c>
      <c r="B12" s="1">
        <v>0</v>
      </c>
      <c r="C12" s="1">
        <v>0.2</v>
      </c>
      <c r="D12" s="1"/>
      <c r="E12" s="1"/>
      <c r="F12" s="1"/>
      <c r="G12" s="1"/>
      <c r="H12" s="1"/>
      <c r="I12" s="1">
        <v>0</v>
      </c>
      <c r="J12" s="1">
        <v>88801</v>
      </c>
      <c r="K12" s="1">
        <v>88811</v>
      </c>
      <c r="L12" s="1"/>
      <c r="M12" s="1"/>
    </row>
    <row r="13" spans="1:13" s="11" customFormat="1">
      <c r="A13" s="1">
        <v>88812</v>
      </c>
      <c r="B13" s="1">
        <v>0</v>
      </c>
      <c r="C13" s="1">
        <v>0.2</v>
      </c>
      <c r="D13" s="1"/>
      <c r="E13" s="1"/>
      <c r="F13" s="1"/>
      <c r="G13" s="1"/>
      <c r="H13" s="1"/>
      <c r="I13" s="1">
        <v>0</v>
      </c>
      <c r="J13" s="1">
        <v>88801</v>
      </c>
      <c r="K13" s="1">
        <v>88812</v>
      </c>
      <c r="L13" s="1"/>
      <c r="M13" s="1"/>
    </row>
    <row r="14" spans="1:13" s="11" customFormat="1">
      <c r="A14" s="1">
        <v>88813</v>
      </c>
      <c r="B14" s="1">
        <v>0</v>
      </c>
      <c r="C14" s="1">
        <v>0.2</v>
      </c>
      <c r="D14" s="1"/>
      <c r="E14" s="1"/>
      <c r="F14" s="1"/>
      <c r="G14" s="1"/>
      <c r="H14" s="1"/>
      <c r="I14" s="1">
        <v>0</v>
      </c>
      <c r="J14" s="1">
        <v>88801</v>
      </c>
      <c r="K14" s="1">
        <v>88813</v>
      </c>
      <c r="L14" s="1"/>
      <c r="M14" s="1"/>
    </row>
    <row r="15" spans="1:13" s="11" customFormat="1">
      <c r="A15" s="1">
        <v>88814</v>
      </c>
      <c r="B15" s="1">
        <v>0</v>
      </c>
      <c r="C15" s="1">
        <v>0.2</v>
      </c>
      <c r="D15" s="1"/>
      <c r="E15" s="1"/>
      <c r="F15" s="1"/>
      <c r="G15" s="1"/>
      <c r="H15" s="1"/>
      <c r="I15" s="1">
        <v>0</v>
      </c>
      <c r="J15" s="1">
        <v>88801</v>
      </c>
      <c r="K15" s="1">
        <v>88814</v>
      </c>
      <c r="L15" s="1"/>
      <c r="M15" s="1"/>
    </row>
    <row r="16" spans="1:13" s="11" customFormat="1">
      <c r="A16" s="1">
        <v>88815</v>
      </c>
      <c r="B16" s="1">
        <v>0</v>
      </c>
      <c r="C16" s="1">
        <v>0.1</v>
      </c>
      <c r="D16" s="1"/>
      <c r="E16" s="1"/>
      <c r="F16" s="1"/>
      <c r="G16" s="1"/>
      <c r="H16" s="1"/>
      <c r="I16" s="1">
        <v>0</v>
      </c>
      <c r="J16" s="1">
        <v>88801</v>
      </c>
      <c r="K16" s="1">
        <v>88815</v>
      </c>
      <c r="L16" s="1"/>
      <c r="M16" s="1"/>
    </row>
    <row r="17" spans="1:13" s="11" customFormat="1">
      <c r="A17" s="1">
        <v>88816</v>
      </c>
      <c r="B17" s="1">
        <v>0</v>
      </c>
      <c r="C17" s="1">
        <v>0.5</v>
      </c>
      <c r="D17" s="1"/>
      <c r="E17" s="1"/>
      <c r="F17" s="1"/>
      <c r="G17" s="1"/>
      <c r="H17" s="1"/>
      <c r="I17" s="1">
        <v>0</v>
      </c>
      <c r="J17" s="1">
        <v>88812</v>
      </c>
      <c r="K17" s="1">
        <v>88816</v>
      </c>
      <c r="L17" s="1"/>
      <c r="M17" s="1"/>
    </row>
    <row r="18" spans="1:13" s="11" customFormat="1">
      <c r="A18" s="1">
        <v>88817</v>
      </c>
      <c r="B18" s="1">
        <v>0</v>
      </c>
      <c r="C18" s="1">
        <v>0.5</v>
      </c>
      <c r="D18" s="1"/>
      <c r="E18" s="1"/>
      <c r="F18" s="1"/>
      <c r="G18" s="1"/>
      <c r="H18" s="1"/>
      <c r="I18" s="1">
        <v>0</v>
      </c>
      <c r="J18" s="1">
        <v>88813</v>
      </c>
      <c r="K18" s="1">
        <v>88817</v>
      </c>
      <c r="L18" s="1"/>
      <c r="M18" s="1"/>
    </row>
    <row r="19" spans="1:13" s="11" customFormat="1">
      <c r="A19" s="1">
        <v>88818</v>
      </c>
      <c r="B19" s="1">
        <v>0</v>
      </c>
      <c r="C19" s="1">
        <v>0.5</v>
      </c>
      <c r="D19" s="1"/>
      <c r="E19" s="1"/>
      <c r="F19" s="1"/>
      <c r="G19" s="1"/>
      <c r="H19" s="1"/>
      <c r="I19" s="1">
        <v>0</v>
      </c>
      <c r="J19" s="1">
        <v>88814</v>
      </c>
      <c r="K19" s="1">
        <v>88818</v>
      </c>
      <c r="L19" s="1"/>
      <c r="M19" s="1"/>
    </row>
    <row r="20" spans="1:13" s="11" customFormat="1">
      <c r="A20" s="1">
        <v>88819</v>
      </c>
      <c r="B20" s="1">
        <v>0</v>
      </c>
      <c r="C20" s="1">
        <v>0.5</v>
      </c>
      <c r="D20" s="1"/>
      <c r="E20" s="1"/>
      <c r="F20" s="1"/>
      <c r="G20" s="1"/>
      <c r="H20" s="1"/>
      <c r="I20" s="1">
        <v>0</v>
      </c>
      <c r="J20" s="1">
        <v>88815</v>
      </c>
      <c r="K20" s="1">
        <v>88819</v>
      </c>
      <c r="L20" s="1"/>
      <c r="M20" s="1"/>
    </row>
    <row r="21" spans="1:13" s="11" customFormat="1">
      <c r="A21" s="1">
        <v>88820</v>
      </c>
      <c r="B21" s="1">
        <v>0</v>
      </c>
      <c r="C21" s="1">
        <v>0.3</v>
      </c>
      <c r="D21" s="1"/>
      <c r="E21" s="1"/>
      <c r="F21" s="1"/>
      <c r="G21" s="1"/>
      <c r="H21" s="1"/>
      <c r="I21" s="1">
        <v>0</v>
      </c>
      <c r="J21" s="1">
        <v>88816</v>
      </c>
      <c r="K21" s="1">
        <v>88820</v>
      </c>
      <c r="L21" s="1"/>
      <c r="M21" s="1"/>
    </row>
    <row r="22" spans="1:13" s="11" customFormat="1">
      <c r="A22" s="1">
        <v>88821</v>
      </c>
      <c r="B22" s="1">
        <v>0</v>
      </c>
      <c r="C22" s="1">
        <v>0.5</v>
      </c>
      <c r="D22" s="1"/>
      <c r="E22" s="1"/>
      <c r="F22" s="1"/>
      <c r="G22" s="1"/>
      <c r="H22" s="1"/>
      <c r="I22" s="1">
        <v>0</v>
      </c>
      <c r="J22" s="1">
        <v>88812</v>
      </c>
      <c r="K22" s="1">
        <v>88821</v>
      </c>
      <c r="L22" s="1"/>
      <c r="M22" s="1"/>
    </row>
    <row r="23" spans="1:13" s="11" customFormat="1">
      <c r="A23" s="1">
        <v>88822</v>
      </c>
      <c r="B23" s="1">
        <v>0</v>
      </c>
      <c r="C23" s="1">
        <v>0.5</v>
      </c>
      <c r="D23" s="1"/>
      <c r="E23" s="1"/>
      <c r="F23" s="1"/>
      <c r="G23" s="1"/>
      <c r="H23" s="1"/>
      <c r="I23" s="1">
        <v>0</v>
      </c>
      <c r="J23" s="1">
        <v>88813</v>
      </c>
      <c r="K23" s="1">
        <v>88822</v>
      </c>
      <c r="L23" s="1"/>
      <c r="M23" s="1"/>
    </row>
    <row r="24" spans="1:13" s="11" customFormat="1">
      <c r="A24" s="1">
        <v>88823</v>
      </c>
      <c r="B24" s="1">
        <v>0</v>
      </c>
      <c r="C24" s="1">
        <v>0.5</v>
      </c>
      <c r="D24" s="1"/>
      <c r="E24" s="1"/>
      <c r="F24" s="1"/>
      <c r="G24" s="1"/>
      <c r="H24" s="1"/>
      <c r="I24" s="1">
        <v>0</v>
      </c>
      <c r="J24" s="1">
        <v>88814</v>
      </c>
      <c r="K24" s="1">
        <v>88823</v>
      </c>
      <c r="L24" s="1"/>
      <c r="M24" s="1"/>
    </row>
    <row r="25" spans="1:13" s="11" customFormat="1">
      <c r="A25" s="1">
        <v>88824</v>
      </c>
      <c r="B25" s="1">
        <v>0</v>
      </c>
      <c r="C25" s="1">
        <v>0.5</v>
      </c>
      <c r="D25" s="1"/>
      <c r="E25" s="1"/>
      <c r="F25" s="1"/>
      <c r="G25" s="1"/>
      <c r="H25" s="1"/>
      <c r="I25" s="1">
        <v>0</v>
      </c>
      <c r="J25" s="1">
        <v>88815</v>
      </c>
      <c r="K25" s="1">
        <v>88824</v>
      </c>
      <c r="L25" s="1"/>
      <c r="M25" s="1"/>
    </row>
    <row r="26" spans="1:13" s="11" customFormat="1">
      <c r="A26" s="1">
        <v>88825</v>
      </c>
      <c r="B26" s="1">
        <v>0</v>
      </c>
      <c r="C26" s="1">
        <v>0.3</v>
      </c>
      <c r="D26" s="1"/>
      <c r="E26" s="1"/>
      <c r="F26" s="1"/>
      <c r="G26" s="1"/>
      <c r="H26" s="1"/>
      <c r="I26" s="1">
        <v>0</v>
      </c>
      <c r="J26" s="1">
        <v>88816</v>
      </c>
      <c r="K26" s="1">
        <v>88825</v>
      </c>
      <c r="L26" s="1"/>
      <c r="M26" s="1"/>
    </row>
    <row r="27" spans="1:13" s="11" customFormat="1">
      <c r="A27" s="1">
        <v>88826</v>
      </c>
      <c r="B27" s="1">
        <v>0</v>
      </c>
      <c r="C27" s="1">
        <v>0.5</v>
      </c>
      <c r="D27" s="1"/>
      <c r="E27" s="1"/>
      <c r="F27" s="1"/>
      <c r="G27" s="1"/>
      <c r="H27" s="1"/>
      <c r="I27" s="1">
        <v>0</v>
      </c>
      <c r="J27" s="1">
        <v>88812</v>
      </c>
      <c r="K27" s="1">
        <v>88826</v>
      </c>
      <c r="L27" s="1"/>
      <c r="M27" s="1"/>
    </row>
    <row r="28" spans="1:13" s="11" customFormat="1">
      <c r="A28" s="1">
        <v>88827</v>
      </c>
      <c r="B28" s="1">
        <v>0</v>
      </c>
      <c r="C28" s="1">
        <v>0.5</v>
      </c>
      <c r="D28" s="1"/>
      <c r="E28" s="1"/>
      <c r="F28" s="1"/>
      <c r="G28" s="1"/>
      <c r="H28" s="1"/>
      <c r="I28" s="1">
        <v>0</v>
      </c>
      <c r="J28" s="1">
        <v>88813</v>
      </c>
      <c r="K28" s="1">
        <v>88827</v>
      </c>
      <c r="L28" s="1"/>
      <c r="M28" s="1"/>
    </row>
    <row r="29" spans="1:13" s="11" customFormat="1">
      <c r="A29" s="1">
        <v>88828</v>
      </c>
      <c r="B29" s="1">
        <v>0</v>
      </c>
      <c r="C29" s="1">
        <v>0.5</v>
      </c>
      <c r="D29" s="1"/>
      <c r="E29" s="1"/>
      <c r="F29" s="1"/>
      <c r="G29" s="1"/>
      <c r="H29" s="1"/>
      <c r="I29" s="1">
        <v>0</v>
      </c>
      <c r="J29" s="1">
        <v>88814</v>
      </c>
      <c r="K29" s="1">
        <v>88828</v>
      </c>
      <c r="L29" s="1"/>
      <c r="M29" s="1"/>
    </row>
    <row r="30" spans="1:13" s="11" customFormat="1">
      <c r="A30" s="1">
        <v>88829</v>
      </c>
      <c r="B30" s="1">
        <v>0</v>
      </c>
      <c r="C30" s="1">
        <v>0.5</v>
      </c>
      <c r="D30" s="1"/>
      <c r="E30" s="1"/>
      <c r="F30" s="1"/>
      <c r="G30" s="1"/>
      <c r="H30" s="1"/>
      <c r="I30" s="1">
        <v>0</v>
      </c>
      <c r="J30" s="1">
        <v>88815</v>
      </c>
      <c r="K30" s="1">
        <v>88829</v>
      </c>
      <c r="L30" s="1"/>
      <c r="M30" s="1"/>
    </row>
    <row r="31" spans="1:13" s="11" customFormat="1">
      <c r="A31" s="1">
        <v>88830</v>
      </c>
      <c r="B31" s="1">
        <v>0</v>
      </c>
      <c r="C31" s="1">
        <v>0.3</v>
      </c>
      <c r="D31" s="1"/>
      <c r="E31" s="1"/>
      <c r="F31" s="1"/>
      <c r="G31" s="1"/>
      <c r="H31" s="1"/>
      <c r="I31" s="1">
        <v>0</v>
      </c>
      <c r="J31" s="1">
        <v>88816</v>
      </c>
      <c r="K31" s="1">
        <v>88830</v>
      </c>
      <c r="L31" s="1"/>
      <c r="M31" s="1"/>
    </row>
    <row r="32" spans="1:13" s="11" customFormat="1">
      <c r="A32" s="1">
        <v>888801</v>
      </c>
      <c r="B32" s="1">
        <v>0</v>
      </c>
      <c r="C32" s="1">
        <v>0.3</v>
      </c>
      <c r="D32" s="1"/>
      <c r="E32" s="1"/>
      <c r="F32" s="1"/>
      <c r="G32" s="1">
        <v>1</v>
      </c>
      <c r="H32" s="1"/>
      <c r="I32" s="1">
        <v>0</v>
      </c>
      <c r="J32" s="1">
        <v>888801</v>
      </c>
      <c r="K32" s="1">
        <v>888802</v>
      </c>
      <c r="L32" s="1"/>
      <c r="M32" s="1"/>
    </row>
    <row r="33" spans="1:13" s="11" customFormat="1">
      <c r="A33" s="1">
        <v>888802</v>
      </c>
      <c r="B33" s="1">
        <v>0.1</v>
      </c>
      <c r="C33" s="1">
        <v>0.3</v>
      </c>
      <c r="D33" s="1"/>
      <c r="E33" s="1"/>
      <c r="F33" s="1"/>
      <c r="G33" s="1">
        <v>1</v>
      </c>
      <c r="H33" s="1"/>
      <c r="I33" s="1">
        <v>0</v>
      </c>
      <c r="J33" s="1">
        <v>888802</v>
      </c>
      <c r="K33" s="1">
        <v>888801</v>
      </c>
      <c r="L33" s="1"/>
      <c r="M33" s="1"/>
    </row>
    <row r="34" spans="1:13" s="11" customFormat="1">
      <c r="A34" s="1">
        <v>888803</v>
      </c>
      <c r="B34" s="1">
        <v>0.2</v>
      </c>
      <c r="C34" s="1">
        <v>0.3</v>
      </c>
      <c r="D34" s="1"/>
      <c r="E34" s="1"/>
      <c r="F34" s="1"/>
      <c r="G34" s="1">
        <v>1</v>
      </c>
      <c r="H34" s="1"/>
      <c r="I34" s="1">
        <v>0</v>
      </c>
      <c r="J34" s="1">
        <v>888801</v>
      </c>
      <c r="K34" s="1">
        <v>888802</v>
      </c>
      <c r="L34" s="1"/>
      <c r="M34" s="1"/>
    </row>
    <row r="35" spans="1:13" s="11" customFormat="1">
      <c r="A35" s="11">
        <v>888811</v>
      </c>
      <c r="B35" s="11">
        <v>0</v>
      </c>
      <c r="C35" s="11">
        <v>0.2</v>
      </c>
      <c r="G35" s="1">
        <v>1</v>
      </c>
      <c r="I35" s="11">
        <v>0</v>
      </c>
      <c r="J35" s="11">
        <v>888801</v>
      </c>
      <c r="K35" s="11">
        <v>888802</v>
      </c>
      <c r="L35" s="1"/>
      <c r="M35" s="1"/>
    </row>
    <row r="36" spans="1:13" s="11" customFormat="1">
      <c r="A36" s="1">
        <v>888812</v>
      </c>
      <c r="B36" s="1">
        <v>0.05</v>
      </c>
      <c r="C36" s="11">
        <v>0.2</v>
      </c>
      <c r="D36" s="1"/>
      <c r="E36" s="1"/>
      <c r="F36" s="1"/>
      <c r="G36" s="1">
        <v>1</v>
      </c>
      <c r="H36" s="1"/>
      <c r="I36" s="1">
        <v>0</v>
      </c>
      <c r="J36" s="1">
        <v>888802</v>
      </c>
      <c r="K36" s="1">
        <v>888803</v>
      </c>
      <c r="L36" s="1"/>
      <c r="M36" s="1"/>
    </row>
    <row r="37" spans="1:13" s="11" customFormat="1">
      <c r="A37" s="11">
        <v>888813</v>
      </c>
      <c r="B37" s="1">
        <v>0.1</v>
      </c>
      <c r="C37" s="11">
        <v>0.2</v>
      </c>
      <c r="D37" s="1"/>
      <c r="E37" s="1"/>
      <c r="F37" s="1"/>
      <c r="G37" s="1">
        <v>1</v>
      </c>
      <c r="H37" s="1"/>
      <c r="I37" s="1">
        <v>0</v>
      </c>
      <c r="J37" s="1">
        <v>888803</v>
      </c>
      <c r="K37" s="1">
        <v>888802</v>
      </c>
      <c r="L37" s="1"/>
      <c r="M37" s="1"/>
    </row>
    <row r="38" spans="1:13" s="11" customFormat="1">
      <c r="A38" s="11">
        <v>888814</v>
      </c>
      <c r="B38" s="11">
        <v>0.15</v>
      </c>
      <c r="C38" s="11">
        <v>0.2</v>
      </c>
      <c r="G38" s="1">
        <v>1</v>
      </c>
      <c r="H38" s="1"/>
      <c r="I38" s="1">
        <v>0</v>
      </c>
      <c r="J38" s="1">
        <v>888804</v>
      </c>
      <c r="K38" s="1">
        <v>888803</v>
      </c>
      <c r="L38" s="1"/>
      <c r="M38" s="1"/>
    </row>
    <row r="39" spans="1:13" s="11" customFormat="1">
      <c r="A39" s="1">
        <f>A32+10000</f>
        <v>898801</v>
      </c>
      <c r="B39" s="1">
        <v>0</v>
      </c>
      <c r="C39" s="1">
        <v>0.3</v>
      </c>
      <c r="D39" s="1"/>
      <c r="E39" s="1"/>
      <c r="F39" s="1"/>
      <c r="G39" s="1">
        <v>1</v>
      </c>
      <c r="H39" s="1"/>
      <c r="I39" s="1">
        <v>0</v>
      </c>
      <c r="J39" s="1">
        <v>888801</v>
      </c>
      <c r="K39" s="1">
        <f>K32+10000</f>
        <v>898802</v>
      </c>
      <c r="L39" s="1"/>
      <c r="M39" s="1"/>
    </row>
    <row r="40" spans="1:13" s="11" customFormat="1">
      <c r="A40" s="1">
        <f t="shared" ref="A40:A52" si="0">A33+10000</f>
        <v>898802</v>
      </c>
      <c r="B40" s="1">
        <v>0.1</v>
      </c>
      <c r="C40" s="1">
        <v>0.3</v>
      </c>
      <c r="D40" s="1"/>
      <c r="E40" s="1"/>
      <c r="F40" s="1"/>
      <c r="G40" s="1">
        <v>1</v>
      </c>
      <c r="H40" s="1"/>
      <c r="I40" s="1">
        <v>0</v>
      </c>
      <c r="J40" s="1">
        <v>888802</v>
      </c>
      <c r="K40" s="1">
        <f t="shared" ref="K40:K52" si="1">K33+10000</f>
        <v>898801</v>
      </c>
      <c r="L40" s="1"/>
      <c r="M40" s="1"/>
    </row>
    <row r="41" spans="1:13" s="11" customFormat="1">
      <c r="A41" s="1">
        <f t="shared" si="0"/>
        <v>898803</v>
      </c>
      <c r="B41" s="1">
        <v>0.2</v>
      </c>
      <c r="C41" s="1">
        <v>0.3</v>
      </c>
      <c r="D41" s="1"/>
      <c r="E41" s="1"/>
      <c r="F41" s="1"/>
      <c r="G41" s="1">
        <v>1</v>
      </c>
      <c r="H41" s="1"/>
      <c r="I41" s="1">
        <v>0</v>
      </c>
      <c r="J41" s="1">
        <v>888801</v>
      </c>
      <c r="K41" s="1">
        <f t="shared" si="1"/>
        <v>898802</v>
      </c>
      <c r="L41" s="1"/>
      <c r="M41" s="1"/>
    </row>
    <row r="42" spans="1:13" s="11" customFormat="1">
      <c r="A42" s="1">
        <f t="shared" si="0"/>
        <v>898811</v>
      </c>
      <c r="B42" s="11">
        <v>0</v>
      </c>
      <c r="C42" s="11">
        <v>0.2</v>
      </c>
      <c r="G42" s="1">
        <v>1</v>
      </c>
      <c r="I42" s="11">
        <v>0</v>
      </c>
      <c r="J42" s="11">
        <v>888801</v>
      </c>
      <c r="K42" s="1">
        <f t="shared" si="1"/>
        <v>898802</v>
      </c>
      <c r="L42" s="1"/>
      <c r="M42" s="1"/>
    </row>
    <row r="43" spans="1:13" s="11" customFormat="1">
      <c r="A43" s="1">
        <f t="shared" si="0"/>
        <v>898812</v>
      </c>
      <c r="B43" s="1">
        <v>0.05</v>
      </c>
      <c r="C43" s="11">
        <v>0.2</v>
      </c>
      <c r="D43" s="1"/>
      <c r="E43" s="1"/>
      <c r="F43" s="1"/>
      <c r="G43" s="1">
        <v>1</v>
      </c>
      <c r="H43" s="1"/>
      <c r="I43" s="1">
        <v>0</v>
      </c>
      <c r="J43" s="1">
        <v>888802</v>
      </c>
      <c r="K43" s="1">
        <f t="shared" si="1"/>
        <v>898803</v>
      </c>
      <c r="L43" s="1"/>
      <c r="M43" s="1"/>
    </row>
    <row r="44" spans="1:13">
      <c r="A44" s="1">
        <f t="shared" si="0"/>
        <v>898813</v>
      </c>
      <c r="B44" s="1">
        <v>0.1</v>
      </c>
      <c r="C44" s="11">
        <v>0.2</v>
      </c>
      <c r="G44" s="1">
        <v>1</v>
      </c>
      <c r="I44" s="1">
        <v>0</v>
      </c>
      <c r="J44" s="1">
        <v>888803</v>
      </c>
      <c r="K44" s="1">
        <f t="shared" si="1"/>
        <v>898802</v>
      </c>
    </row>
    <row r="45" spans="1:13">
      <c r="A45" s="1">
        <f t="shared" si="0"/>
        <v>898814</v>
      </c>
      <c r="B45" s="11">
        <v>0.15</v>
      </c>
      <c r="C45" s="11">
        <v>0.2</v>
      </c>
      <c r="D45" s="11"/>
      <c r="E45" s="11"/>
      <c r="F45" s="11"/>
      <c r="G45" s="1">
        <v>1</v>
      </c>
      <c r="I45" s="1">
        <v>0</v>
      </c>
      <c r="J45" s="1">
        <v>888804</v>
      </c>
      <c r="K45" s="1">
        <f t="shared" si="1"/>
        <v>898803</v>
      </c>
    </row>
    <row r="46" spans="1:13">
      <c r="A46" s="1">
        <f t="shared" si="0"/>
        <v>908801</v>
      </c>
      <c r="B46" s="1">
        <v>0</v>
      </c>
      <c r="C46" s="1">
        <v>0.3</v>
      </c>
      <c r="G46" s="1">
        <v>1</v>
      </c>
      <c r="I46" s="1">
        <v>0</v>
      </c>
      <c r="J46" s="1">
        <v>888801</v>
      </c>
      <c r="K46" s="1">
        <f t="shared" si="1"/>
        <v>908802</v>
      </c>
    </row>
    <row r="47" spans="1:13">
      <c r="A47" s="1">
        <f t="shared" si="0"/>
        <v>908802</v>
      </c>
      <c r="B47" s="1">
        <v>0.1</v>
      </c>
      <c r="C47" s="1">
        <v>0.3</v>
      </c>
      <c r="G47" s="1">
        <v>1</v>
      </c>
      <c r="I47" s="1">
        <v>0</v>
      </c>
      <c r="J47" s="1">
        <v>888802</v>
      </c>
      <c r="K47" s="1">
        <f t="shared" si="1"/>
        <v>908801</v>
      </c>
    </row>
    <row r="48" spans="1:13">
      <c r="A48" s="1">
        <f t="shared" si="0"/>
        <v>908803</v>
      </c>
      <c r="B48" s="1">
        <v>0.2</v>
      </c>
      <c r="C48" s="1">
        <v>0.3</v>
      </c>
      <c r="G48" s="1">
        <v>1</v>
      </c>
      <c r="I48" s="1">
        <v>0</v>
      </c>
      <c r="J48" s="1">
        <v>888801</v>
      </c>
      <c r="K48" s="1">
        <f t="shared" si="1"/>
        <v>908802</v>
      </c>
    </row>
    <row r="49" spans="1:13">
      <c r="A49" s="1">
        <f t="shared" si="0"/>
        <v>908811</v>
      </c>
      <c r="B49" s="11">
        <v>0</v>
      </c>
      <c r="C49" s="11">
        <v>0.2</v>
      </c>
      <c r="D49" s="11"/>
      <c r="E49" s="11"/>
      <c r="F49" s="11"/>
      <c r="G49" s="1">
        <v>1</v>
      </c>
      <c r="H49" s="11"/>
      <c r="I49" s="11">
        <v>0</v>
      </c>
      <c r="J49" s="11">
        <v>888801</v>
      </c>
      <c r="K49" s="1">
        <f t="shared" si="1"/>
        <v>908802</v>
      </c>
    </row>
    <row r="50" spans="1:13" s="7" customFormat="1">
      <c r="A50" s="1">
        <f t="shared" si="0"/>
        <v>908812</v>
      </c>
      <c r="B50" s="1">
        <v>0.05</v>
      </c>
      <c r="C50" s="11">
        <v>0.2</v>
      </c>
      <c r="D50" s="1"/>
      <c r="E50" s="1"/>
      <c r="F50" s="1"/>
      <c r="G50" s="1">
        <v>1</v>
      </c>
      <c r="H50" s="1"/>
      <c r="I50" s="1">
        <v>0</v>
      </c>
      <c r="J50" s="1">
        <v>888802</v>
      </c>
      <c r="K50" s="1">
        <f t="shared" si="1"/>
        <v>908803</v>
      </c>
      <c r="L50" s="1"/>
      <c r="M50" s="1"/>
    </row>
    <row r="51" spans="1:13" s="7" customFormat="1">
      <c r="A51" s="1">
        <f t="shared" si="0"/>
        <v>908813</v>
      </c>
      <c r="B51" s="1">
        <v>0.1</v>
      </c>
      <c r="C51" s="11">
        <v>0.2</v>
      </c>
      <c r="D51" s="1"/>
      <c r="E51" s="1"/>
      <c r="F51" s="1"/>
      <c r="G51" s="1">
        <v>1</v>
      </c>
      <c r="H51" s="1"/>
      <c r="I51" s="1">
        <v>0</v>
      </c>
      <c r="J51" s="1">
        <v>888803</v>
      </c>
      <c r="K51" s="1">
        <f t="shared" si="1"/>
        <v>908802</v>
      </c>
      <c r="L51" s="1"/>
      <c r="M51" s="1"/>
    </row>
    <row r="52" spans="1:13" s="7" customFormat="1">
      <c r="A52" s="1">
        <f t="shared" si="0"/>
        <v>908814</v>
      </c>
      <c r="B52" s="11">
        <v>0.15</v>
      </c>
      <c r="C52" s="11">
        <v>0.2</v>
      </c>
      <c r="D52" s="11"/>
      <c r="E52" s="11"/>
      <c r="F52" s="11"/>
      <c r="G52" s="1">
        <v>1</v>
      </c>
      <c r="H52" s="1"/>
      <c r="I52" s="1">
        <v>0</v>
      </c>
      <c r="J52" s="1">
        <v>888804</v>
      </c>
      <c r="K52" s="1">
        <f t="shared" si="1"/>
        <v>908803</v>
      </c>
      <c r="L52" s="1"/>
      <c r="M52" s="1"/>
    </row>
    <row r="53" spans="1:13" s="7" customFormat="1">
      <c r="A53" s="1">
        <v>3001</v>
      </c>
      <c r="B53" s="1">
        <v>0</v>
      </c>
      <c r="C53" s="11">
        <v>0.4</v>
      </c>
      <c r="D53" s="1">
        <v>1</v>
      </c>
      <c r="E53" s="1"/>
      <c r="F53" s="1"/>
      <c r="G53" s="1">
        <v>1</v>
      </c>
      <c r="H53" s="1"/>
      <c r="I53" s="1">
        <v>10</v>
      </c>
      <c r="J53" s="1">
        <v>3001</v>
      </c>
      <c r="K53" s="1">
        <v>3101</v>
      </c>
      <c r="L53" s="1"/>
      <c r="M53" s="1"/>
    </row>
    <row r="54" spans="1:13" s="7" customFormat="1">
      <c r="A54" s="1">
        <v>3002</v>
      </c>
      <c r="B54" s="1">
        <v>0</v>
      </c>
      <c r="C54" s="11">
        <v>0.4</v>
      </c>
      <c r="D54" s="1">
        <v>1</v>
      </c>
      <c r="E54" s="1"/>
      <c r="F54" s="1"/>
      <c r="G54" s="1">
        <v>1</v>
      </c>
      <c r="H54" s="1"/>
      <c r="I54" s="1">
        <v>20</v>
      </c>
      <c r="J54" s="1">
        <v>3001</v>
      </c>
      <c r="K54" s="1">
        <v>3101</v>
      </c>
      <c r="L54" s="1"/>
      <c r="M54" s="1"/>
    </row>
    <row r="55" spans="1:13" s="7" customFormat="1">
      <c r="A55" s="1">
        <v>3003</v>
      </c>
      <c r="B55" s="1">
        <v>0</v>
      </c>
      <c r="C55" s="11">
        <v>0.4</v>
      </c>
      <c r="D55" s="1">
        <v>1</v>
      </c>
      <c r="E55" s="1"/>
      <c r="F55" s="1"/>
      <c r="G55" s="1">
        <v>1</v>
      </c>
      <c r="H55" s="1"/>
      <c r="I55" s="1">
        <v>-10</v>
      </c>
      <c r="J55" s="1">
        <v>3001</v>
      </c>
      <c r="K55" s="1">
        <v>3101</v>
      </c>
      <c r="L55" s="1"/>
      <c r="M55" s="1"/>
    </row>
    <row r="56" spans="1:13">
      <c r="A56" s="1">
        <v>3004</v>
      </c>
      <c r="B56" s="1">
        <v>0</v>
      </c>
      <c r="C56" s="11">
        <v>0.4</v>
      </c>
      <c r="D56" s="1">
        <v>1</v>
      </c>
      <c r="G56" s="1">
        <v>1</v>
      </c>
      <c r="I56" s="1">
        <v>-20</v>
      </c>
      <c r="J56" s="1">
        <v>3001</v>
      </c>
      <c r="K56" s="1">
        <v>3101</v>
      </c>
    </row>
    <row r="57" spans="1:13">
      <c r="A57" s="1">
        <v>3101</v>
      </c>
      <c r="B57" s="1">
        <v>0</v>
      </c>
      <c r="C57" s="11">
        <v>0.2</v>
      </c>
      <c r="D57" s="1">
        <v>1</v>
      </c>
      <c r="G57" s="1">
        <v>1</v>
      </c>
      <c r="I57" s="1">
        <v>10</v>
      </c>
      <c r="J57" s="1">
        <v>3001</v>
      </c>
      <c r="K57" s="1">
        <v>3101</v>
      </c>
    </row>
    <row r="58" spans="1:13">
      <c r="A58" s="1">
        <v>3102</v>
      </c>
      <c r="B58" s="1">
        <v>0</v>
      </c>
      <c r="C58" s="11">
        <v>0.2</v>
      </c>
      <c r="D58" s="1">
        <v>1</v>
      </c>
      <c r="G58" s="1">
        <v>1</v>
      </c>
      <c r="I58" s="1">
        <v>20</v>
      </c>
      <c r="J58" s="1">
        <v>3001</v>
      </c>
      <c r="K58" s="1">
        <v>3101</v>
      </c>
    </row>
    <row r="59" spans="1:13">
      <c r="A59" s="1">
        <v>3103</v>
      </c>
      <c r="B59" s="1">
        <v>0</v>
      </c>
      <c r="C59" s="11">
        <v>0.2</v>
      </c>
      <c r="D59" s="1">
        <v>1</v>
      </c>
      <c r="G59" s="1">
        <v>1</v>
      </c>
      <c r="I59" s="1">
        <v>30</v>
      </c>
      <c r="J59" s="1">
        <v>3001</v>
      </c>
      <c r="K59" s="1">
        <v>3101</v>
      </c>
    </row>
    <row r="60" spans="1:13">
      <c r="A60" s="1">
        <v>3104</v>
      </c>
      <c r="B60" s="1">
        <v>0</v>
      </c>
      <c r="C60" s="11">
        <v>0.2</v>
      </c>
      <c r="D60" s="1">
        <v>1</v>
      </c>
      <c r="G60" s="1">
        <v>1</v>
      </c>
      <c r="I60" s="1">
        <v>-10</v>
      </c>
      <c r="J60" s="1">
        <v>3001</v>
      </c>
      <c r="K60" s="1">
        <v>3101</v>
      </c>
    </row>
    <row r="61" spans="1:13">
      <c r="A61" s="1">
        <v>3105</v>
      </c>
      <c r="B61" s="1">
        <v>0</v>
      </c>
      <c r="C61" s="11">
        <v>0.2</v>
      </c>
      <c r="D61" s="1">
        <v>1</v>
      </c>
      <c r="G61" s="1">
        <v>1</v>
      </c>
      <c r="I61" s="1">
        <v>-20</v>
      </c>
      <c r="J61" s="1">
        <v>3001</v>
      </c>
      <c r="K61" s="1">
        <v>3101</v>
      </c>
    </row>
    <row r="62" spans="1:13">
      <c r="A62" s="1">
        <v>3106</v>
      </c>
      <c r="B62" s="1">
        <v>0</v>
      </c>
      <c r="C62" s="11">
        <v>0.2</v>
      </c>
      <c r="D62" s="1">
        <v>1</v>
      </c>
      <c r="G62" s="1">
        <v>1</v>
      </c>
      <c r="I62" s="1">
        <v>-30</v>
      </c>
      <c r="J62" s="1">
        <v>3001</v>
      </c>
      <c r="K62" s="1">
        <v>3101</v>
      </c>
    </row>
    <row r="63" spans="1:13">
      <c r="A63" s="1">
        <v>3107</v>
      </c>
      <c r="B63" s="1">
        <v>0</v>
      </c>
      <c r="C63" s="1">
        <v>0.2</v>
      </c>
      <c r="I63" s="1">
        <v>0</v>
      </c>
      <c r="J63" s="1">
        <v>3001</v>
      </c>
      <c r="K63" s="1">
        <v>3102</v>
      </c>
    </row>
    <row r="64" spans="1:13">
      <c r="A64" s="1">
        <v>3108</v>
      </c>
      <c r="B64" s="1">
        <v>0</v>
      </c>
      <c r="C64" s="1">
        <v>0.1</v>
      </c>
      <c r="I64" s="1">
        <v>0</v>
      </c>
      <c r="J64" s="1">
        <v>3001</v>
      </c>
      <c r="K64" s="1">
        <v>3103</v>
      </c>
    </row>
    <row r="65" spans="1:11">
      <c r="A65" s="1">
        <f>A53+1000</f>
        <v>4001</v>
      </c>
      <c r="B65" s="1">
        <v>0</v>
      </c>
      <c r="C65" s="1">
        <v>0.4</v>
      </c>
      <c r="D65" s="1">
        <v>1</v>
      </c>
      <c r="G65" s="1">
        <v>1</v>
      </c>
      <c r="I65" s="1">
        <v>10</v>
      </c>
      <c r="J65" s="1">
        <v>3001</v>
      </c>
      <c r="K65" s="1">
        <v>3201</v>
      </c>
    </row>
    <row r="66" spans="1:11">
      <c r="A66" s="1">
        <f t="shared" ref="A66:A88" si="2">A54+1000</f>
        <v>4002</v>
      </c>
      <c r="B66" s="1">
        <v>0</v>
      </c>
      <c r="C66" s="1">
        <v>0.4</v>
      </c>
      <c r="D66" s="1">
        <v>1</v>
      </c>
      <c r="G66" s="1">
        <v>1</v>
      </c>
      <c r="I66" s="1">
        <v>20</v>
      </c>
      <c r="J66" s="1">
        <v>3001</v>
      </c>
      <c r="K66" s="1">
        <v>3201</v>
      </c>
    </row>
    <row r="67" spans="1:11">
      <c r="A67" s="1">
        <f t="shared" si="2"/>
        <v>4003</v>
      </c>
      <c r="B67" s="1">
        <v>0</v>
      </c>
      <c r="C67" s="1">
        <v>0.4</v>
      </c>
      <c r="D67" s="1">
        <v>1</v>
      </c>
      <c r="G67" s="1">
        <v>1</v>
      </c>
      <c r="I67" s="1">
        <v>-10</v>
      </c>
      <c r="J67" s="1">
        <v>3001</v>
      </c>
      <c r="K67" s="1">
        <v>3201</v>
      </c>
    </row>
    <row r="68" spans="1:11">
      <c r="A68" s="1">
        <f t="shared" si="2"/>
        <v>4004</v>
      </c>
      <c r="B68" s="1">
        <v>0</v>
      </c>
      <c r="C68" s="1">
        <v>0.4</v>
      </c>
      <c r="D68" s="1">
        <v>1</v>
      </c>
      <c r="G68" s="1">
        <v>1</v>
      </c>
      <c r="I68" s="1">
        <v>-20</v>
      </c>
      <c r="J68" s="1">
        <v>3001</v>
      </c>
      <c r="K68" s="1">
        <v>3201</v>
      </c>
    </row>
    <row r="69" spans="1:11">
      <c r="A69" s="1">
        <f t="shared" si="2"/>
        <v>4101</v>
      </c>
      <c r="B69" s="1">
        <v>0</v>
      </c>
      <c r="C69" s="1">
        <v>0.2</v>
      </c>
      <c r="D69" s="1">
        <v>1</v>
      </c>
      <c r="G69" s="1">
        <v>1</v>
      </c>
      <c r="I69" s="1">
        <v>10</v>
      </c>
      <c r="J69" s="1">
        <v>3001</v>
      </c>
      <c r="K69" s="1">
        <v>3201</v>
      </c>
    </row>
    <row r="70" spans="1:11">
      <c r="A70" s="1">
        <f t="shared" si="2"/>
        <v>4102</v>
      </c>
      <c r="B70" s="1">
        <v>0</v>
      </c>
      <c r="C70" s="1">
        <v>0.2</v>
      </c>
      <c r="D70" s="1">
        <v>1</v>
      </c>
      <c r="G70" s="1">
        <v>1</v>
      </c>
      <c r="I70" s="1">
        <v>20</v>
      </c>
      <c r="J70" s="1">
        <v>3001</v>
      </c>
      <c r="K70" s="1">
        <v>3201</v>
      </c>
    </row>
    <row r="71" spans="1:11">
      <c r="A71" s="1">
        <f t="shared" si="2"/>
        <v>4103</v>
      </c>
      <c r="B71" s="1">
        <v>0</v>
      </c>
      <c r="C71" s="1">
        <v>0.2</v>
      </c>
      <c r="D71" s="1">
        <v>1</v>
      </c>
      <c r="G71" s="1">
        <v>1</v>
      </c>
      <c r="I71" s="1">
        <v>30</v>
      </c>
      <c r="J71" s="1">
        <v>3001</v>
      </c>
      <c r="K71" s="1">
        <v>3201</v>
      </c>
    </row>
    <row r="72" spans="1:11">
      <c r="A72" s="1">
        <f t="shared" si="2"/>
        <v>4104</v>
      </c>
      <c r="B72" s="1">
        <v>0</v>
      </c>
      <c r="C72" s="1">
        <v>0.2</v>
      </c>
      <c r="D72" s="1">
        <v>1</v>
      </c>
      <c r="G72" s="1">
        <v>1</v>
      </c>
      <c r="I72" s="1">
        <v>-10</v>
      </c>
      <c r="J72" s="1">
        <v>3001</v>
      </c>
      <c r="K72" s="1">
        <v>3201</v>
      </c>
    </row>
    <row r="73" spans="1:11">
      <c r="A73" s="1">
        <f t="shared" si="2"/>
        <v>4105</v>
      </c>
      <c r="B73" s="1">
        <v>0</v>
      </c>
      <c r="C73" s="1">
        <v>0.2</v>
      </c>
      <c r="D73" s="1">
        <v>1</v>
      </c>
      <c r="G73" s="1">
        <v>1</v>
      </c>
      <c r="I73" s="1">
        <v>-20</v>
      </c>
      <c r="J73" s="1">
        <v>3001</v>
      </c>
      <c r="K73" s="1">
        <v>3201</v>
      </c>
    </row>
    <row r="74" spans="1:11">
      <c r="A74" s="1">
        <f t="shared" si="2"/>
        <v>4106</v>
      </c>
      <c r="B74" s="1">
        <v>0</v>
      </c>
      <c r="C74" s="1">
        <v>0.2</v>
      </c>
      <c r="D74" s="1">
        <v>1</v>
      </c>
      <c r="G74" s="1">
        <v>1</v>
      </c>
      <c r="I74" s="1">
        <v>-30</v>
      </c>
      <c r="J74" s="1">
        <v>3001</v>
      </c>
      <c r="K74" s="1">
        <v>3201</v>
      </c>
    </row>
    <row r="75" spans="1:11">
      <c r="A75" s="1">
        <f t="shared" si="2"/>
        <v>4107</v>
      </c>
      <c r="B75" s="1">
        <v>0</v>
      </c>
      <c r="C75" s="1">
        <v>0.2</v>
      </c>
      <c r="I75" s="1">
        <v>0</v>
      </c>
      <c r="J75" s="1">
        <v>3001</v>
      </c>
      <c r="K75" s="1">
        <v>3202</v>
      </c>
    </row>
    <row r="76" spans="1:11">
      <c r="A76" s="1">
        <f t="shared" si="2"/>
        <v>4108</v>
      </c>
      <c r="B76" s="1">
        <v>0</v>
      </c>
      <c r="C76" s="1">
        <v>0.1</v>
      </c>
      <c r="I76" s="1">
        <v>0</v>
      </c>
      <c r="J76" s="1">
        <v>3001</v>
      </c>
      <c r="K76" s="1">
        <v>3203</v>
      </c>
    </row>
    <row r="77" spans="1:11">
      <c r="A77" s="1">
        <f>A65+1000</f>
        <v>5001</v>
      </c>
      <c r="B77" s="1">
        <v>0</v>
      </c>
      <c r="C77" s="1">
        <v>0.4</v>
      </c>
      <c r="D77" s="1">
        <v>1</v>
      </c>
      <c r="G77" s="1">
        <v>1</v>
      </c>
      <c r="I77" s="1">
        <v>10</v>
      </c>
      <c r="J77" s="1">
        <v>3001</v>
      </c>
      <c r="K77" s="1">
        <f t="shared" ref="K77:K88" si="3">K65+100</f>
        <v>3301</v>
      </c>
    </row>
    <row r="78" spans="1:11">
      <c r="A78" s="1">
        <f t="shared" si="2"/>
        <v>5002</v>
      </c>
      <c r="B78" s="1">
        <v>0</v>
      </c>
      <c r="C78" s="1">
        <v>0.4</v>
      </c>
      <c r="D78" s="1">
        <v>1</v>
      </c>
      <c r="G78" s="1">
        <v>1</v>
      </c>
      <c r="I78" s="1">
        <v>20</v>
      </c>
      <c r="J78" s="1">
        <v>3001</v>
      </c>
      <c r="K78" s="1">
        <f t="shared" si="3"/>
        <v>3301</v>
      </c>
    </row>
    <row r="79" spans="1:11">
      <c r="A79" s="1">
        <f t="shared" si="2"/>
        <v>5003</v>
      </c>
      <c r="B79" s="1">
        <v>0</v>
      </c>
      <c r="C79" s="1">
        <v>0.4</v>
      </c>
      <c r="D79" s="1">
        <v>1</v>
      </c>
      <c r="G79" s="1">
        <v>1</v>
      </c>
      <c r="I79" s="1">
        <v>-10</v>
      </c>
      <c r="J79" s="1">
        <v>3001</v>
      </c>
      <c r="K79" s="1">
        <f t="shared" si="3"/>
        <v>3301</v>
      </c>
    </row>
    <row r="80" spans="1:11">
      <c r="A80" s="1">
        <f t="shared" si="2"/>
        <v>5004</v>
      </c>
      <c r="B80" s="1">
        <v>0</v>
      </c>
      <c r="C80" s="1">
        <v>0.4</v>
      </c>
      <c r="D80" s="1">
        <v>1</v>
      </c>
      <c r="G80" s="1">
        <v>1</v>
      </c>
      <c r="I80" s="1">
        <v>-20</v>
      </c>
      <c r="J80" s="1">
        <v>3001</v>
      </c>
      <c r="K80" s="1">
        <f t="shared" si="3"/>
        <v>3301</v>
      </c>
    </row>
    <row r="81" spans="1:13">
      <c r="A81" s="1">
        <f t="shared" si="2"/>
        <v>5101</v>
      </c>
      <c r="B81" s="1">
        <v>0</v>
      </c>
      <c r="C81" s="1">
        <v>0.2</v>
      </c>
      <c r="D81" s="1">
        <v>1</v>
      </c>
      <c r="G81" s="1">
        <v>1</v>
      </c>
      <c r="I81" s="1">
        <v>10</v>
      </c>
      <c r="J81" s="1">
        <v>3001</v>
      </c>
      <c r="K81" s="1">
        <f t="shared" si="3"/>
        <v>3301</v>
      </c>
    </row>
    <row r="82" spans="1:13">
      <c r="A82" s="1">
        <f t="shared" si="2"/>
        <v>5102</v>
      </c>
      <c r="B82" s="1">
        <v>0</v>
      </c>
      <c r="C82" s="1">
        <v>0.2</v>
      </c>
      <c r="D82" s="1">
        <v>1</v>
      </c>
      <c r="G82" s="1">
        <v>1</v>
      </c>
      <c r="I82" s="1">
        <v>20</v>
      </c>
      <c r="J82" s="1">
        <v>3001</v>
      </c>
      <c r="K82" s="1">
        <f t="shared" si="3"/>
        <v>3301</v>
      </c>
    </row>
    <row r="83" spans="1:13">
      <c r="A83" s="1">
        <f t="shared" si="2"/>
        <v>5103</v>
      </c>
      <c r="B83" s="1">
        <v>0</v>
      </c>
      <c r="C83" s="1">
        <v>0.2</v>
      </c>
      <c r="D83" s="1">
        <v>1</v>
      </c>
      <c r="G83" s="1">
        <v>1</v>
      </c>
      <c r="I83" s="1">
        <v>30</v>
      </c>
      <c r="J83" s="1">
        <v>3001</v>
      </c>
      <c r="K83" s="1">
        <f t="shared" si="3"/>
        <v>3301</v>
      </c>
    </row>
    <row r="84" spans="1:13">
      <c r="A84" s="1">
        <f t="shared" si="2"/>
        <v>5104</v>
      </c>
      <c r="B84" s="1">
        <v>0</v>
      </c>
      <c r="C84" s="1">
        <v>0.2</v>
      </c>
      <c r="D84" s="1">
        <v>1</v>
      </c>
      <c r="G84" s="1">
        <v>1</v>
      </c>
      <c r="I84" s="1">
        <v>-10</v>
      </c>
      <c r="J84" s="1">
        <v>3001</v>
      </c>
      <c r="K84" s="1">
        <f t="shared" si="3"/>
        <v>3301</v>
      </c>
    </row>
    <row r="85" spans="1:13">
      <c r="A85" s="1">
        <f t="shared" si="2"/>
        <v>5105</v>
      </c>
      <c r="B85" s="1">
        <v>0</v>
      </c>
      <c r="C85" s="1">
        <v>0.2</v>
      </c>
      <c r="D85" s="1">
        <v>1</v>
      </c>
      <c r="G85" s="1">
        <v>1</v>
      </c>
      <c r="I85" s="1">
        <v>-20</v>
      </c>
      <c r="J85" s="1">
        <v>3001</v>
      </c>
      <c r="K85" s="1">
        <f t="shared" si="3"/>
        <v>3301</v>
      </c>
    </row>
    <row r="86" spans="1:13" s="6" customFormat="1">
      <c r="A86" s="1">
        <f t="shared" si="2"/>
        <v>5106</v>
      </c>
      <c r="B86" s="1">
        <v>0</v>
      </c>
      <c r="C86" s="1">
        <v>0.2</v>
      </c>
      <c r="D86" s="1">
        <v>1</v>
      </c>
      <c r="E86" s="1"/>
      <c r="F86" s="1"/>
      <c r="G86" s="1">
        <v>1</v>
      </c>
      <c r="H86" s="1"/>
      <c r="I86" s="1">
        <v>-30</v>
      </c>
      <c r="J86" s="1">
        <v>3001</v>
      </c>
      <c r="K86" s="1">
        <f t="shared" si="3"/>
        <v>3301</v>
      </c>
      <c r="L86" s="1"/>
      <c r="M86" s="1"/>
    </row>
    <row r="87" spans="1:13" s="6" customFormat="1">
      <c r="A87" s="1">
        <f t="shared" si="2"/>
        <v>5107</v>
      </c>
      <c r="B87" s="1">
        <v>0</v>
      </c>
      <c r="C87" s="1">
        <v>0.2</v>
      </c>
      <c r="D87" s="1"/>
      <c r="E87" s="1"/>
      <c r="F87" s="1"/>
      <c r="G87" s="1"/>
      <c r="H87" s="1"/>
      <c r="I87" s="1">
        <v>0</v>
      </c>
      <c r="J87" s="1">
        <v>3001</v>
      </c>
      <c r="K87" s="1">
        <f t="shared" si="3"/>
        <v>3302</v>
      </c>
      <c r="L87" s="1"/>
      <c r="M87" s="1"/>
    </row>
    <row r="88" spans="1:13" s="6" customFormat="1">
      <c r="A88" s="1">
        <f t="shared" si="2"/>
        <v>5108</v>
      </c>
      <c r="B88" s="1">
        <v>0</v>
      </c>
      <c r="C88" s="1">
        <v>0.1</v>
      </c>
      <c r="D88" s="1"/>
      <c r="E88" s="1"/>
      <c r="F88" s="1"/>
      <c r="G88" s="1"/>
      <c r="H88" s="1"/>
      <c r="I88" s="1">
        <v>0</v>
      </c>
      <c r="J88" s="1">
        <v>3001</v>
      </c>
      <c r="K88" s="1">
        <f t="shared" si="3"/>
        <v>3303</v>
      </c>
      <c r="L88" s="1"/>
      <c r="M88" s="1"/>
    </row>
    <row r="89" spans="1:13" s="6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s="6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s="6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s="6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s="6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s="6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s="6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s="6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s="6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s="6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s="6" customForma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s="6" customForma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s="4" customForma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s="4" customForma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s="4" customForma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s="4" customForma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s="4" customForma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s="4" customForma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s="4" customForma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s="4" customForma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s="4" customForma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s="4" customForma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2" workbookViewId="0">
      <selection activeCell="B49" sqref="B49"/>
    </sheetView>
  </sheetViews>
  <sheetFormatPr baseColWidth="10" defaultColWidth="9" defaultRowHeight="16" x14ac:dyDescent="0"/>
  <cols>
    <col min="1" max="1" width="9.1640625" style="1" bestFit="1" customWidth="1"/>
    <col min="2" max="2" width="12" style="1" customWidth="1"/>
    <col min="3" max="9" width="9" style="1"/>
    <col min="11" max="16384" width="9" style="1"/>
  </cols>
  <sheetData>
    <row r="1" spans="1:12" ht="32">
      <c r="A1" s="1" t="s">
        <v>0</v>
      </c>
      <c r="B1" s="1" t="s">
        <v>37</v>
      </c>
      <c r="C1" s="1" t="s">
        <v>39</v>
      </c>
      <c r="D1" s="1" t="s">
        <v>52</v>
      </c>
      <c r="E1" s="1" t="s">
        <v>1</v>
      </c>
      <c r="F1" s="1" t="s">
        <v>38</v>
      </c>
      <c r="G1" s="1" t="s">
        <v>53</v>
      </c>
      <c r="H1" s="1" t="s">
        <v>64</v>
      </c>
      <c r="I1" s="1" t="s">
        <v>65</v>
      </c>
      <c r="J1" s="3" t="s">
        <v>66</v>
      </c>
    </row>
    <row r="2" spans="1:12">
      <c r="A2" s="1">
        <v>88801</v>
      </c>
      <c r="B2" s="1" t="s">
        <v>127</v>
      </c>
      <c r="C2" s="1">
        <v>1</v>
      </c>
      <c r="D2" s="1">
        <v>40</v>
      </c>
      <c r="E2" s="1">
        <v>-1</v>
      </c>
      <c r="F2" s="1">
        <v>0.4</v>
      </c>
      <c r="G2" s="1">
        <v>0.4</v>
      </c>
      <c r="H2" s="1">
        <v>3</v>
      </c>
      <c r="L2"/>
    </row>
    <row r="3" spans="1:12">
      <c r="A3" s="1">
        <v>88802</v>
      </c>
      <c r="B3" s="1" t="s">
        <v>127</v>
      </c>
      <c r="C3" s="1">
        <v>1</v>
      </c>
      <c r="D3" s="1">
        <v>40</v>
      </c>
      <c r="E3" s="1">
        <v>-1</v>
      </c>
      <c r="F3" s="1">
        <v>0.55000000000000004</v>
      </c>
      <c r="G3" s="1">
        <v>0.55000000000000004</v>
      </c>
      <c r="H3" s="1">
        <v>3</v>
      </c>
    </row>
    <row r="4" spans="1:12">
      <c r="A4" s="1">
        <v>88803</v>
      </c>
      <c r="B4" s="1" t="s">
        <v>127</v>
      </c>
      <c r="C4" s="1">
        <v>1</v>
      </c>
      <c r="D4" s="1">
        <v>40</v>
      </c>
      <c r="E4" s="1">
        <v>-1</v>
      </c>
      <c r="F4" s="1">
        <v>0.7</v>
      </c>
      <c r="G4" s="1">
        <v>0.7</v>
      </c>
      <c r="H4" s="1">
        <v>3</v>
      </c>
    </row>
    <row r="5" spans="1:12">
      <c r="A5" s="1">
        <v>88804</v>
      </c>
      <c r="B5" s="1" t="s">
        <v>127</v>
      </c>
      <c r="C5" s="1">
        <v>1</v>
      </c>
      <c r="D5" s="1">
        <v>40</v>
      </c>
      <c r="E5" s="1">
        <v>-1</v>
      </c>
      <c r="F5" s="1">
        <v>0.85</v>
      </c>
      <c r="G5" s="1">
        <v>0.85</v>
      </c>
      <c r="H5" s="1">
        <v>3</v>
      </c>
    </row>
    <row r="6" spans="1:12">
      <c r="A6" s="1">
        <v>88805</v>
      </c>
      <c r="B6" s="1" t="s">
        <v>127</v>
      </c>
      <c r="C6" s="1">
        <v>1</v>
      </c>
      <c r="D6" s="1">
        <v>40</v>
      </c>
      <c r="E6" s="1">
        <v>-1</v>
      </c>
      <c r="F6" s="1">
        <v>1</v>
      </c>
      <c r="G6" s="1">
        <v>1</v>
      </c>
      <c r="H6" s="1">
        <v>3</v>
      </c>
    </row>
    <row r="7" spans="1:12">
      <c r="A7" s="1">
        <v>88806</v>
      </c>
      <c r="B7" s="1" t="s">
        <v>128</v>
      </c>
      <c r="C7" s="1">
        <v>1</v>
      </c>
      <c r="D7" s="1">
        <v>40</v>
      </c>
      <c r="E7" s="1">
        <v>-1</v>
      </c>
      <c r="F7" s="1">
        <v>0.4</v>
      </c>
      <c r="G7" s="1">
        <v>0.4</v>
      </c>
      <c r="H7" s="1">
        <v>3</v>
      </c>
    </row>
    <row r="8" spans="1:12" s="9" customFormat="1">
      <c r="A8" s="1">
        <v>88807</v>
      </c>
      <c r="B8" s="1" t="s">
        <v>128</v>
      </c>
      <c r="C8" s="1">
        <v>1</v>
      </c>
      <c r="D8" s="1">
        <v>40</v>
      </c>
      <c r="E8" s="1">
        <v>-1</v>
      </c>
      <c r="F8" s="1">
        <v>0.55000000000000004</v>
      </c>
      <c r="G8" s="1">
        <v>0.55000000000000004</v>
      </c>
      <c r="H8" s="1">
        <v>3</v>
      </c>
      <c r="I8" s="1"/>
      <c r="J8"/>
    </row>
    <row r="9" spans="1:12" s="9" customFormat="1">
      <c r="A9" s="1">
        <v>88808</v>
      </c>
      <c r="B9" s="1" t="s">
        <v>129</v>
      </c>
      <c r="C9" s="1">
        <v>1</v>
      </c>
      <c r="D9" s="1">
        <v>40</v>
      </c>
      <c r="E9" s="1">
        <v>-1</v>
      </c>
      <c r="F9" s="1">
        <v>0.7</v>
      </c>
      <c r="G9" s="1">
        <v>0.7</v>
      </c>
      <c r="H9" s="1">
        <v>3</v>
      </c>
      <c r="I9" s="1"/>
      <c r="J9"/>
    </row>
    <row r="10" spans="1:12" s="9" customFormat="1">
      <c r="A10" s="1">
        <v>88809</v>
      </c>
      <c r="B10" s="1" t="s">
        <v>130</v>
      </c>
      <c r="C10" s="1">
        <v>1</v>
      </c>
      <c r="D10" s="1">
        <v>40</v>
      </c>
      <c r="E10" s="1">
        <v>-1</v>
      </c>
      <c r="F10" s="1">
        <v>0.85</v>
      </c>
      <c r="G10" s="1">
        <v>0.85</v>
      </c>
      <c r="H10" s="1">
        <v>3</v>
      </c>
      <c r="I10" s="1"/>
      <c r="J10"/>
    </row>
    <row r="11" spans="1:12" s="9" customFormat="1">
      <c r="A11" s="1">
        <v>88810</v>
      </c>
      <c r="B11" s="1" t="s">
        <v>128</v>
      </c>
      <c r="C11" s="1">
        <v>1</v>
      </c>
      <c r="D11" s="1">
        <v>40</v>
      </c>
      <c r="E11" s="1">
        <v>-1</v>
      </c>
      <c r="F11" s="1">
        <v>1</v>
      </c>
      <c r="G11" s="1">
        <v>1</v>
      </c>
      <c r="H11" s="1">
        <v>3</v>
      </c>
      <c r="I11" s="1"/>
      <c r="J11"/>
    </row>
    <row r="12" spans="1:12" s="9" customFormat="1">
      <c r="A12" s="1">
        <v>88811</v>
      </c>
      <c r="B12" s="1" t="s">
        <v>131</v>
      </c>
      <c r="C12" s="1">
        <v>1</v>
      </c>
      <c r="D12" s="1">
        <v>40</v>
      </c>
      <c r="E12" s="1">
        <v>-1</v>
      </c>
      <c r="F12" s="1">
        <v>0.4</v>
      </c>
      <c r="G12" s="1">
        <v>0.4</v>
      </c>
      <c r="H12" s="1">
        <v>3</v>
      </c>
      <c r="I12" s="1"/>
      <c r="J12"/>
    </row>
    <row r="13" spans="1:12" s="9" customFormat="1">
      <c r="A13" s="1">
        <v>88812</v>
      </c>
      <c r="B13" s="1" t="s">
        <v>131</v>
      </c>
      <c r="C13" s="1">
        <v>1</v>
      </c>
      <c r="D13" s="1">
        <v>40</v>
      </c>
      <c r="E13" s="1">
        <v>-1</v>
      </c>
      <c r="F13" s="1">
        <v>0.55000000000000004</v>
      </c>
      <c r="G13" s="1">
        <v>0.55000000000000004</v>
      </c>
      <c r="H13" s="1">
        <v>3</v>
      </c>
      <c r="I13" s="1"/>
      <c r="J13"/>
    </row>
    <row r="14" spans="1:12" s="9" customFormat="1">
      <c r="A14" s="1">
        <v>88813</v>
      </c>
      <c r="B14" s="1" t="s">
        <v>131</v>
      </c>
      <c r="C14" s="1">
        <v>1</v>
      </c>
      <c r="D14" s="1">
        <v>40</v>
      </c>
      <c r="E14" s="1">
        <v>-1</v>
      </c>
      <c r="F14" s="1">
        <v>0.7</v>
      </c>
      <c r="G14" s="1">
        <v>0.7</v>
      </c>
      <c r="H14" s="1">
        <v>3</v>
      </c>
      <c r="I14" s="1"/>
      <c r="J14"/>
    </row>
    <row r="15" spans="1:12" s="9" customFormat="1">
      <c r="A15" s="1">
        <v>88814</v>
      </c>
      <c r="B15" s="1" t="s">
        <v>131</v>
      </c>
      <c r="C15" s="1">
        <v>1</v>
      </c>
      <c r="D15" s="1">
        <v>40</v>
      </c>
      <c r="E15" s="1">
        <v>-1</v>
      </c>
      <c r="F15" s="1">
        <v>0.85</v>
      </c>
      <c r="G15" s="1">
        <v>0.85</v>
      </c>
      <c r="H15" s="1">
        <v>3</v>
      </c>
      <c r="I15" s="1"/>
      <c r="J15"/>
    </row>
    <row r="16" spans="1:12" s="9" customFormat="1">
      <c r="A16" s="1">
        <v>88815</v>
      </c>
      <c r="B16" s="1" t="s">
        <v>131</v>
      </c>
      <c r="C16" s="1">
        <v>1</v>
      </c>
      <c r="D16" s="1">
        <v>40</v>
      </c>
      <c r="E16" s="1">
        <v>-1</v>
      </c>
      <c r="F16" s="1">
        <v>1</v>
      </c>
      <c r="G16" s="1">
        <v>1</v>
      </c>
      <c r="H16" s="1">
        <v>3</v>
      </c>
      <c r="I16" s="1"/>
      <c r="J16"/>
    </row>
    <row r="17" spans="1:8">
      <c r="A17" s="1">
        <v>88816</v>
      </c>
      <c r="B17" s="1" t="s">
        <v>132</v>
      </c>
      <c r="C17" s="1">
        <v>1</v>
      </c>
      <c r="D17" s="1">
        <v>25</v>
      </c>
      <c r="E17" s="1">
        <v>-1</v>
      </c>
      <c r="F17" s="1">
        <v>0.5</v>
      </c>
      <c r="G17" s="1">
        <v>0.5</v>
      </c>
      <c r="H17" s="1">
        <v>3</v>
      </c>
    </row>
    <row r="18" spans="1:8">
      <c r="A18" s="1">
        <v>88817</v>
      </c>
      <c r="B18" s="1" t="s">
        <v>132</v>
      </c>
      <c r="C18" s="1">
        <v>1</v>
      </c>
      <c r="D18" s="1">
        <v>25</v>
      </c>
      <c r="E18" s="1">
        <v>-1</v>
      </c>
      <c r="F18" s="1">
        <v>0.6</v>
      </c>
      <c r="G18" s="1">
        <v>0.6</v>
      </c>
      <c r="H18" s="1">
        <v>3</v>
      </c>
    </row>
    <row r="19" spans="1:8">
      <c r="A19" s="1">
        <v>88818</v>
      </c>
      <c r="B19" s="1" t="s">
        <v>132</v>
      </c>
      <c r="C19" s="1">
        <v>1</v>
      </c>
      <c r="D19" s="1">
        <v>25</v>
      </c>
      <c r="E19" s="1">
        <v>-1</v>
      </c>
      <c r="F19" s="1">
        <v>0.7</v>
      </c>
      <c r="G19" s="1">
        <v>0.7</v>
      </c>
      <c r="H19" s="1">
        <v>3</v>
      </c>
    </row>
    <row r="20" spans="1:8">
      <c r="A20" s="1">
        <v>88819</v>
      </c>
      <c r="B20" s="1" t="s">
        <v>132</v>
      </c>
      <c r="C20" s="1">
        <v>1</v>
      </c>
      <c r="D20" s="1">
        <v>25</v>
      </c>
      <c r="E20" s="1">
        <v>-1</v>
      </c>
      <c r="F20" s="1">
        <v>0.8</v>
      </c>
      <c r="G20" s="1">
        <v>0.8</v>
      </c>
      <c r="H20" s="1">
        <v>3</v>
      </c>
    </row>
    <row r="21" spans="1:8">
      <c r="A21" s="1">
        <v>88820</v>
      </c>
      <c r="B21" s="1" t="s">
        <v>132</v>
      </c>
      <c r="C21" s="1">
        <v>1</v>
      </c>
      <c r="D21" s="1">
        <v>25</v>
      </c>
      <c r="E21" s="1">
        <v>-1</v>
      </c>
      <c r="F21" s="1">
        <v>1</v>
      </c>
      <c r="G21" s="1">
        <v>1</v>
      </c>
      <c r="H21" s="1">
        <v>3</v>
      </c>
    </row>
    <row r="22" spans="1:8">
      <c r="A22" s="1">
        <v>88821</v>
      </c>
      <c r="B22" s="1" t="s">
        <v>133</v>
      </c>
      <c r="C22" s="1">
        <v>1</v>
      </c>
      <c r="D22" s="1">
        <v>25</v>
      </c>
      <c r="E22" s="1">
        <v>-1</v>
      </c>
      <c r="F22" s="1">
        <v>0.5</v>
      </c>
      <c r="G22" s="1">
        <v>0.5</v>
      </c>
      <c r="H22" s="1">
        <v>3</v>
      </c>
    </row>
    <row r="23" spans="1:8">
      <c r="A23" s="1">
        <v>88822</v>
      </c>
      <c r="B23" s="1" t="s">
        <v>133</v>
      </c>
      <c r="C23" s="1">
        <v>1</v>
      </c>
      <c r="D23" s="1">
        <v>25</v>
      </c>
      <c r="E23" s="1">
        <v>-1</v>
      </c>
      <c r="F23" s="1">
        <v>0.6</v>
      </c>
      <c r="G23" s="1">
        <v>0.6</v>
      </c>
      <c r="H23" s="1">
        <v>3</v>
      </c>
    </row>
    <row r="24" spans="1:8">
      <c r="A24" s="1">
        <v>88823</v>
      </c>
      <c r="B24" s="1" t="s">
        <v>133</v>
      </c>
      <c r="C24" s="1">
        <v>1</v>
      </c>
      <c r="D24" s="1">
        <v>25</v>
      </c>
      <c r="E24" s="1">
        <v>-1</v>
      </c>
      <c r="F24" s="1">
        <v>0.7</v>
      </c>
      <c r="G24" s="1">
        <v>0.7</v>
      </c>
      <c r="H24" s="1">
        <v>3</v>
      </c>
    </row>
    <row r="25" spans="1:8">
      <c r="A25" s="1">
        <v>88824</v>
      </c>
      <c r="B25" s="1" t="s">
        <v>133</v>
      </c>
      <c r="C25" s="1">
        <v>1</v>
      </c>
      <c r="D25" s="1">
        <v>25</v>
      </c>
      <c r="E25" s="1">
        <v>-1</v>
      </c>
      <c r="F25" s="1">
        <v>0.8</v>
      </c>
      <c r="G25" s="1">
        <v>0.8</v>
      </c>
      <c r="H25" s="1">
        <v>3</v>
      </c>
    </row>
    <row r="26" spans="1:8">
      <c r="A26" s="1">
        <v>88825</v>
      </c>
      <c r="B26" s="1" t="s">
        <v>133</v>
      </c>
      <c r="C26" s="1">
        <v>1</v>
      </c>
      <c r="D26" s="1">
        <v>25</v>
      </c>
      <c r="E26" s="1">
        <v>-1</v>
      </c>
      <c r="F26" s="1">
        <v>1</v>
      </c>
      <c r="G26" s="1">
        <v>1</v>
      </c>
      <c r="H26" s="1">
        <v>3</v>
      </c>
    </row>
    <row r="27" spans="1:8">
      <c r="A27" s="1">
        <v>88826</v>
      </c>
      <c r="B27" s="1" t="s">
        <v>134</v>
      </c>
      <c r="C27" s="1">
        <v>1</v>
      </c>
      <c r="D27" s="1">
        <v>25</v>
      </c>
      <c r="E27" s="1">
        <v>-1</v>
      </c>
      <c r="F27" s="1">
        <v>0.5</v>
      </c>
      <c r="G27" s="1">
        <v>0.5</v>
      </c>
      <c r="H27" s="1">
        <v>3</v>
      </c>
    </row>
    <row r="28" spans="1:8">
      <c r="A28" s="1">
        <v>88827</v>
      </c>
      <c r="B28" s="1" t="s">
        <v>134</v>
      </c>
      <c r="C28" s="1">
        <v>1</v>
      </c>
      <c r="D28" s="1">
        <v>25</v>
      </c>
      <c r="E28" s="1">
        <v>-1</v>
      </c>
      <c r="F28" s="1">
        <v>0.6</v>
      </c>
      <c r="G28" s="1">
        <v>0.6</v>
      </c>
      <c r="H28" s="1">
        <v>3</v>
      </c>
    </row>
    <row r="29" spans="1:8">
      <c r="A29" s="1">
        <v>88828</v>
      </c>
      <c r="B29" s="1" t="s">
        <v>134</v>
      </c>
      <c r="C29" s="1">
        <v>1</v>
      </c>
      <c r="D29" s="1">
        <v>25</v>
      </c>
      <c r="E29" s="1">
        <v>-1</v>
      </c>
      <c r="F29" s="1">
        <v>0.7</v>
      </c>
      <c r="G29" s="1">
        <v>0.7</v>
      </c>
      <c r="H29" s="1">
        <v>3</v>
      </c>
    </row>
    <row r="30" spans="1:8">
      <c r="A30" s="1">
        <v>88829</v>
      </c>
      <c r="B30" s="1" t="s">
        <v>134</v>
      </c>
      <c r="C30" s="1">
        <v>1</v>
      </c>
      <c r="D30" s="1">
        <v>25</v>
      </c>
      <c r="E30" s="1">
        <v>-1</v>
      </c>
      <c r="F30" s="1">
        <v>0.8</v>
      </c>
      <c r="G30" s="1">
        <v>0.8</v>
      </c>
      <c r="H30" s="1">
        <v>3</v>
      </c>
    </row>
    <row r="31" spans="1:8">
      <c r="A31" s="1">
        <v>88830</v>
      </c>
      <c r="B31" s="1" t="s">
        <v>134</v>
      </c>
      <c r="C31" s="1">
        <v>1</v>
      </c>
      <c r="D31" s="1">
        <v>25</v>
      </c>
      <c r="E31" s="1">
        <v>-1</v>
      </c>
      <c r="F31" s="1">
        <v>1</v>
      </c>
      <c r="G31" s="1">
        <v>1</v>
      </c>
      <c r="H31" s="1">
        <v>3</v>
      </c>
    </row>
    <row r="32" spans="1:8">
      <c r="A32" s="1">
        <v>888801</v>
      </c>
      <c r="B32" s="1" t="s">
        <v>136</v>
      </c>
      <c r="C32" s="1">
        <v>1</v>
      </c>
      <c r="D32" s="1">
        <v>30</v>
      </c>
      <c r="E32" s="1">
        <v>-1</v>
      </c>
      <c r="F32" s="1">
        <v>1</v>
      </c>
      <c r="G32" s="1">
        <v>1</v>
      </c>
    </row>
    <row r="33" spans="1:10">
      <c r="A33" s="1">
        <v>888802</v>
      </c>
      <c r="B33" s="1" t="s">
        <v>137</v>
      </c>
      <c r="C33" s="1">
        <v>1</v>
      </c>
      <c r="D33" s="1">
        <v>30</v>
      </c>
      <c r="E33" s="1">
        <v>-1</v>
      </c>
      <c r="F33" s="1">
        <v>1</v>
      </c>
      <c r="G33" s="1">
        <v>1</v>
      </c>
    </row>
    <row r="34" spans="1:10">
      <c r="A34" s="1">
        <v>888803</v>
      </c>
      <c r="B34" s="1" t="s">
        <v>138</v>
      </c>
      <c r="C34" s="1">
        <v>1</v>
      </c>
      <c r="D34" s="1">
        <v>30</v>
      </c>
      <c r="E34" s="1">
        <v>-1</v>
      </c>
      <c r="F34" s="1">
        <v>1</v>
      </c>
      <c r="G34" s="1">
        <v>1</v>
      </c>
    </row>
    <row r="35" spans="1:10" s="3" customFormat="1">
      <c r="A35" s="1">
        <f>A32+10000</f>
        <v>898801</v>
      </c>
      <c r="B35" s="1" t="s">
        <v>141</v>
      </c>
      <c r="C35" s="1">
        <v>1</v>
      </c>
      <c r="D35" s="1">
        <v>30</v>
      </c>
      <c r="E35" s="1">
        <v>-1</v>
      </c>
      <c r="F35" s="1">
        <v>1</v>
      </c>
      <c r="G35" s="1">
        <v>1</v>
      </c>
    </row>
    <row r="36" spans="1:10" s="3" customFormat="1">
      <c r="A36" s="1">
        <f t="shared" ref="A36:A40" si="0">A33+10000</f>
        <v>898802</v>
      </c>
      <c r="B36" s="1" t="s">
        <v>142</v>
      </c>
      <c r="C36" s="1">
        <v>1</v>
      </c>
      <c r="D36" s="1">
        <v>30</v>
      </c>
      <c r="E36" s="1">
        <v>-1</v>
      </c>
      <c r="F36" s="1">
        <v>1</v>
      </c>
      <c r="G36" s="1">
        <v>1</v>
      </c>
    </row>
    <row r="37" spans="1:10" s="3" customFormat="1">
      <c r="A37" s="1">
        <f t="shared" si="0"/>
        <v>898803</v>
      </c>
      <c r="B37" s="1" t="s">
        <v>163</v>
      </c>
      <c r="C37" s="1">
        <v>1</v>
      </c>
      <c r="D37" s="1">
        <v>30</v>
      </c>
      <c r="E37" s="1">
        <v>-1</v>
      </c>
      <c r="F37" s="1">
        <v>1</v>
      </c>
      <c r="G37" s="1">
        <v>1</v>
      </c>
    </row>
    <row r="38" spans="1:10" s="3" customFormat="1">
      <c r="A38" s="1">
        <f t="shared" si="0"/>
        <v>908801</v>
      </c>
      <c r="B38" s="1" t="s">
        <v>143</v>
      </c>
      <c r="C38" s="1">
        <v>1</v>
      </c>
      <c r="D38" s="1">
        <v>30</v>
      </c>
      <c r="E38" s="1">
        <v>-1</v>
      </c>
      <c r="F38" s="1">
        <v>1</v>
      </c>
      <c r="G38" s="1">
        <v>1</v>
      </c>
      <c r="J38" s="17"/>
    </row>
    <row r="39" spans="1:10" s="3" customFormat="1">
      <c r="A39" s="1">
        <f t="shared" si="0"/>
        <v>908802</v>
      </c>
      <c r="B39" s="1" t="s">
        <v>144</v>
      </c>
      <c r="C39" s="1">
        <v>1</v>
      </c>
      <c r="D39" s="1">
        <v>30</v>
      </c>
      <c r="E39" s="1">
        <v>-1</v>
      </c>
      <c r="F39" s="1">
        <v>1</v>
      </c>
      <c r="G39" s="1">
        <v>1</v>
      </c>
      <c r="J39" s="17"/>
    </row>
    <row r="40" spans="1:10" s="3" customFormat="1">
      <c r="A40" s="1">
        <f t="shared" si="0"/>
        <v>908803</v>
      </c>
      <c r="B40" s="1" t="s">
        <v>162</v>
      </c>
      <c r="C40" s="1">
        <v>1</v>
      </c>
      <c r="D40" s="1">
        <v>30</v>
      </c>
      <c r="E40" s="1">
        <v>-1</v>
      </c>
      <c r="F40" s="1">
        <v>1</v>
      </c>
      <c r="G40" s="1">
        <v>1</v>
      </c>
      <c r="J40" s="17"/>
    </row>
    <row r="41" spans="1:10">
      <c r="A41" s="1">
        <v>3101</v>
      </c>
      <c r="B41" s="1" t="s">
        <v>161</v>
      </c>
      <c r="C41" s="1">
        <v>1</v>
      </c>
      <c r="D41" s="1">
        <v>20</v>
      </c>
      <c r="E41" s="1">
        <v>-1</v>
      </c>
      <c r="F41" s="1">
        <v>1</v>
      </c>
      <c r="G41" s="1">
        <v>1</v>
      </c>
      <c r="H41" s="1">
        <v>2</v>
      </c>
    </row>
    <row r="42" spans="1:10">
      <c r="A42" s="1">
        <v>3102</v>
      </c>
      <c r="B42" s="1" t="s">
        <v>164</v>
      </c>
      <c r="C42" s="1">
        <v>1</v>
      </c>
      <c r="D42" s="1">
        <v>35</v>
      </c>
      <c r="E42" s="1">
        <v>-1</v>
      </c>
      <c r="F42" s="1">
        <v>0.8</v>
      </c>
      <c r="G42" s="1">
        <v>0.8</v>
      </c>
      <c r="H42" s="1">
        <v>3</v>
      </c>
    </row>
    <row r="43" spans="1:10">
      <c r="A43" s="1">
        <v>3103</v>
      </c>
      <c r="B43" s="1" t="s">
        <v>164</v>
      </c>
      <c r="C43" s="1">
        <v>1</v>
      </c>
      <c r="D43" s="1">
        <v>35</v>
      </c>
      <c r="E43" s="1">
        <v>-1</v>
      </c>
      <c r="F43" s="1">
        <v>1</v>
      </c>
      <c r="G43" s="1">
        <v>1</v>
      </c>
      <c r="H43" s="1">
        <v>3</v>
      </c>
    </row>
    <row r="44" spans="1:10">
      <c r="A44" s="1">
        <v>3201</v>
      </c>
      <c r="B44" s="1" t="s">
        <v>165</v>
      </c>
      <c r="C44" s="1">
        <v>1</v>
      </c>
      <c r="D44" s="1">
        <v>20</v>
      </c>
      <c r="E44" s="1">
        <v>-1</v>
      </c>
      <c r="F44" s="1">
        <v>1</v>
      </c>
      <c r="G44" s="1">
        <v>1</v>
      </c>
      <c r="H44" s="1">
        <v>2</v>
      </c>
    </row>
    <row r="45" spans="1:10">
      <c r="A45" s="1">
        <v>3202</v>
      </c>
      <c r="B45" s="1" t="s">
        <v>166</v>
      </c>
      <c r="C45" s="1">
        <v>1</v>
      </c>
      <c r="D45" s="1">
        <v>35</v>
      </c>
      <c r="E45" s="1">
        <v>-1</v>
      </c>
      <c r="F45" s="1">
        <v>0.8</v>
      </c>
      <c r="G45" s="1">
        <v>0.8</v>
      </c>
      <c r="H45" s="1">
        <v>3</v>
      </c>
    </row>
    <row r="46" spans="1:10">
      <c r="A46" s="1">
        <v>3203</v>
      </c>
      <c r="B46" s="1" t="s">
        <v>167</v>
      </c>
      <c r="C46" s="1">
        <v>1</v>
      </c>
      <c r="D46" s="1">
        <v>35</v>
      </c>
      <c r="E46" s="1">
        <v>-1</v>
      </c>
      <c r="F46" s="1">
        <v>1</v>
      </c>
      <c r="G46" s="1">
        <v>1</v>
      </c>
      <c r="H46" s="1">
        <v>3</v>
      </c>
    </row>
    <row r="47" spans="1:10">
      <c r="A47" s="1">
        <v>3301</v>
      </c>
      <c r="B47" s="1" t="s">
        <v>168</v>
      </c>
      <c r="C47" s="1">
        <v>1</v>
      </c>
      <c r="D47" s="1">
        <v>20</v>
      </c>
      <c r="E47" s="1">
        <v>-1</v>
      </c>
      <c r="F47" s="1">
        <v>1</v>
      </c>
      <c r="G47" s="1">
        <v>1</v>
      </c>
      <c r="H47" s="1">
        <v>2</v>
      </c>
    </row>
    <row r="48" spans="1:10">
      <c r="A48" s="1">
        <v>3302</v>
      </c>
      <c r="B48" s="1" t="s">
        <v>169</v>
      </c>
      <c r="C48" s="1">
        <v>1</v>
      </c>
      <c r="D48" s="1">
        <v>35</v>
      </c>
      <c r="E48" s="1">
        <v>-1</v>
      </c>
      <c r="F48" s="1">
        <v>0.8</v>
      </c>
      <c r="G48" s="1">
        <v>0.8</v>
      </c>
      <c r="H48" s="1">
        <v>3</v>
      </c>
    </row>
    <row r="49" spans="1:8">
      <c r="A49" s="1">
        <v>3303</v>
      </c>
      <c r="B49" s="1" t="s">
        <v>170</v>
      </c>
      <c r="C49" s="1">
        <v>1</v>
      </c>
      <c r="D49" s="1">
        <v>35</v>
      </c>
      <c r="E49" s="1">
        <v>-1</v>
      </c>
      <c r="F49" s="1">
        <v>1</v>
      </c>
      <c r="G49" s="1">
        <v>1</v>
      </c>
      <c r="H49" s="1">
        <v>3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E12"/>
    </sheetView>
  </sheetViews>
  <sheetFormatPr baseColWidth="10" defaultColWidth="9" defaultRowHeight="16" x14ac:dyDescent="0"/>
  <cols>
    <col min="1" max="1" width="9.1640625" style="1" bestFit="1" customWidth="1"/>
    <col min="2" max="16384" width="9" style="1"/>
  </cols>
  <sheetData>
    <row r="1" spans="1:7" ht="32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46</v>
      </c>
    </row>
    <row r="2" spans="1:7">
      <c r="A2" s="1">
        <v>88801</v>
      </c>
      <c r="B2" s="1">
        <v>1</v>
      </c>
      <c r="C2" s="1">
        <v>0</v>
      </c>
      <c r="D2" s="1">
        <v>1</v>
      </c>
      <c r="E2" s="1">
        <v>1</v>
      </c>
    </row>
    <row r="3" spans="1:7">
      <c r="A3" s="1">
        <v>88812</v>
      </c>
      <c r="B3" s="1">
        <v>2</v>
      </c>
      <c r="C3" s="1">
        <v>0</v>
      </c>
      <c r="D3" s="1">
        <v>2</v>
      </c>
      <c r="E3" s="1">
        <v>120</v>
      </c>
    </row>
    <row r="4" spans="1:7">
      <c r="A4" s="1">
        <v>88813</v>
      </c>
      <c r="B4" s="1">
        <v>2</v>
      </c>
      <c r="C4" s="1">
        <v>0</v>
      </c>
      <c r="D4" s="1">
        <v>2</v>
      </c>
      <c r="E4" s="1">
        <v>140</v>
      </c>
    </row>
    <row r="5" spans="1:7">
      <c r="A5" s="1">
        <v>88814</v>
      </c>
      <c r="B5" s="1">
        <v>2</v>
      </c>
      <c r="C5" s="1">
        <v>0</v>
      </c>
      <c r="D5" s="1">
        <v>2</v>
      </c>
      <c r="E5" s="1">
        <v>160</v>
      </c>
    </row>
    <row r="6" spans="1:7">
      <c r="A6" s="1">
        <v>88815</v>
      </c>
      <c r="B6" s="1">
        <v>2</v>
      </c>
      <c r="C6" s="1">
        <v>0</v>
      </c>
      <c r="D6" s="1">
        <v>2</v>
      </c>
      <c r="E6" s="1">
        <v>180</v>
      </c>
    </row>
    <row r="7" spans="1:7">
      <c r="A7" s="1">
        <v>88816</v>
      </c>
      <c r="B7" s="1">
        <v>2</v>
      </c>
      <c r="C7" s="1">
        <v>0</v>
      </c>
      <c r="D7" s="1">
        <v>2</v>
      </c>
      <c r="E7" s="1">
        <v>230</v>
      </c>
    </row>
    <row r="8" spans="1:7">
      <c r="A8" s="1">
        <v>888801</v>
      </c>
      <c r="B8" s="1">
        <v>3</v>
      </c>
      <c r="C8" s="1">
        <v>-30</v>
      </c>
      <c r="D8" s="1">
        <v>2</v>
      </c>
      <c r="E8" s="1">
        <v>50</v>
      </c>
      <c r="F8" s="1">
        <v>50</v>
      </c>
      <c r="G8" s="1">
        <v>20</v>
      </c>
    </row>
    <row r="9" spans="1:7">
      <c r="A9" s="1">
        <v>888802</v>
      </c>
      <c r="B9" s="1">
        <v>3</v>
      </c>
      <c r="C9" s="1">
        <v>-30</v>
      </c>
      <c r="D9" s="1">
        <v>2</v>
      </c>
      <c r="E9" s="1">
        <v>50</v>
      </c>
      <c r="F9" s="1">
        <v>50</v>
      </c>
      <c r="G9" s="1">
        <v>30</v>
      </c>
    </row>
    <row r="10" spans="1:7">
      <c r="A10" s="1">
        <v>888803</v>
      </c>
      <c r="B10" s="1">
        <v>3</v>
      </c>
      <c r="C10" s="1">
        <v>-30</v>
      </c>
      <c r="D10" s="1">
        <v>2</v>
      </c>
      <c r="E10" s="1">
        <v>50</v>
      </c>
      <c r="F10" s="1">
        <v>50</v>
      </c>
      <c r="G10" s="1">
        <v>40</v>
      </c>
    </row>
    <row r="11" spans="1:7">
      <c r="A11" s="1">
        <v>888804</v>
      </c>
      <c r="B11" s="1">
        <v>3</v>
      </c>
      <c r="C11" s="1">
        <v>-30</v>
      </c>
      <c r="D11" s="1">
        <v>2</v>
      </c>
      <c r="E11" s="1">
        <v>50</v>
      </c>
      <c r="F11" s="1">
        <v>50</v>
      </c>
      <c r="G11" s="1">
        <v>50</v>
      </c>
    </row>
    <row r="12" spans="1:7">
      <c r="A12" s="1">
        <v>3001</v>
      </c>
      <c r="B12" s="1">
        <v>1</v>
      </c>
      <c r="C12" s="1">
        <v>0</v>
      </c>
      <c r="D12" s="1">
        <v>1</v>
      </c>
      <c r="E12" s="1">
        <v>1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27" sqref="H27"/>
    </sheetView>
  </sheetViews>
  <sheetFormatPr baseColWidth="10" defaultColWidth="8.83203125" defaultRowHeight="15" x14ac:dyDescent="0"/>
  <cols>
    <col min="4" max="5" width="8.83203125" style="14"/>
    <col min="6" max="6" width="19" style="16" customWidth="1"/>
    <col min="8" max="8" width="46.6640625" customWidth="1"/>
  </cols>
  <sheetData>
    <row r="1" spans="1:6">
      <c r="A1" s="12" t="s">
        <v>0</v>
      </c>
      <c r="B1" s="12" t="s">
        <v>104</v>
      </c>
      <c r="C1" s="12" t="s">
        <v>105</v>
      </c>
      <c r="D1" s="13" t="s">
        <v>106</v>
      </c>
      <c r="E1" s="13" t="s">
        <v>107</v>
      </c>
      <c r="F1" s="15" t="s">
        <v>108</v>
      </c>
    </row>
    <row r="2" spans="1:6" ht="30">
      <c r="A2" s="12">
        <v>1</v>
      </c>
      <c r="B2" s="12" t="s">
        <v>99</v>
      </c>
      <c r="C2" s="12">
        <v>1</v>
      </c>
      <c r="D2" s="13">
        <v>0.03</v>
      </c>
      <c r="E2" s="13">
        <v>0.15</v>
      </c>
      <c r="F2" s="15" t="s">
        <v>120</v>
      </c>
    </row>
    <row r="3" spans="1:6" ht="30">
      <c r="A3" s="12">
        <v>2</v>
      </c>
      <c r="B3" s="12" t="s">
        <v>99</v>
      </c>
      <c r="C3" s="12">
        <v>2</v>
      </c>
      <c r="D3" s="13">
        <v>0.04</v>
      </c>
      <c r="E3" s="13">
        <v>0.2</v>
      </c>
      <c r="F3" s="15" t="s">
        <v>121</v>
      </c>
    </row>
    <row r="4" spans="1:6" ht="30">
      <c r="A4" s="12">
        <v>3</v>
      </c>
      <c r="B4" s="12" t="s">
        <v>99</v>
      </c>
      <c r="C4" s="12">
        <v>3</v>
      </c>
      <c r="D4" s="13">
        <v>0.05</v>
      </c>
      <c r="E4" s="13">
        <v>0.25</v>
      </c>
      <c r="F4" s="15" t="s">
        <v>122</v>
      </c>
    </row>
    <row r="5" spans="1:6" ht="30">
      <c r="A5" s="12">
        <v>4</v>
      </c>
      <c r="B5" s="12" t="s">
        <v>100</v>
      </c>
      <c r="C5" s="12">
        <v>1</v>
      </c>
      <c r="D5" s="13">
        <v>0.15</v>
      </c>
      <c r="E5" s="13">
        <v>1.5</v>
      </c>
      <c r="F5" s="15" t="s">
        <v>116</v>
      </c>
    </row>
    <row r="6" spans="1:6" ht="30">
      <c r="A6" s="12">
        <v>5</v>
      </c>
      <c r="B6" s="12" t="s">
        <v>100</v>
      </c>
      <c r="C6" s="12">
        <v>2</v>
      </c>
      <c r="D6" s="13">
        <v>0.2</v>
      </c>
      <c r="E6" s="13">
        <v>1.7</v>
      </c>
      <c r="F6" s="15" t="s">
        <v>113</v>
      </c>
    </row>
    <row r="7" spans="1:6" ht="30">
      <c r="A7" s="12">
        <v>6</v>
      </c>
      <c r="B7" s="12" t="s">
        <v>100</v>
      </c>
      <c r="C7" s="12">
        <v>3</v>
      </c>
      <c r="D7" s="13">
        <v>0.25</v>
      </c>
      <c r="E7" s="13">
        <v>2</v>
      </c>
      <c r="F7" s="15" t="s">
        <v>123</v>
      </c>
    </row>
    <row r="8" spans="1:6" ht="45">
      <c r="A8" s="12">
        <v>7</v>
      </c>
      <c r="B8" s="12" t="s">
        <v>101</v>
      </c>
      <c r="C8" s="12">
        <v>1</v>
      </c>
      <c r="D8" s="13">
        <v>0.2</v>
      </c>
      <c r="E8" s="13"/>
      <c r="F8" s="15" t="s">
        <v>124</v>
      </c>
    </row>
    <row r="9" spans="1:6" ht="45">
      <c r="A9" s="12">
        <v>8</v>
      </c>
      <c r="B9" s="12" t="s">
        <v>101</v>
      </c>
      <c r="C9" s="12">
        <v>2</v>
      </c>
      <c r="D9" s="13">
        <v>0.25</v>
      </c>
      <c r="E9" s="13"/>
      <c r="F9" s="15" t="s">
        <v>126</v>
      </c>
    </row>
    <row r="10" spans="1:6" ht="45">
      <c r="A10" s="12">
        <v>9</v>
      </c>
      <c r="B10" s="12" t="s">
        <v>101</v>
      </c>
      <c r="C10" s="12">
        <v>3</v>
      </c>
      <c r="D10" s="13">
        <v>0.3</v>
      </c>
      <c r="E10" s="13"/>
      <c r="F10" s="15" t="s">
        <v>125</v>
      </c>
    </row>
    <row r="11" spans="1:6" ht="30">
      <c r="A11" s="12">
        <v>10</v>
      </c>
      <c r="B11" s="12" t="s">
        <v>100</v>
      </c>
      <c r="C11" s="12">
        <v>1</v>
      </c>
      <c r="D11" s="13">
        <v>0.15</v>
      </c>
      <c r="E11" s="13">
        <v>1.5</v>
      </c>
      <c r="F11" s="15" t="s">
        <v>115</v>
      </c>
    </row>
    <row r="12" spans="1:6" ht="30">
      <c r="A12" s="12">
        <v>11</v>
      </c>
      <c r="B12" s="12" t="s">
        <v>100</v>
      </c>
      <c r="C12" s="12">
        <v>2</v>
      </c>
      <c r="D12" s="13">
        <v>0.2</v>
      </c>
      <c r="E12" s="13">
        <v>1.7</v>
      </c>
      <c r="F12" s="15" t="s">
        <v>109</v>
      </c>
    </row>
    <row r="13" spans="1:6" ht="30">
      <c r="A13" s="12">
        <v>12</v>
      </c>
      <c r="B13" s="12" t="s">
        <v>100</v>
      </c>
      <c r="C13" s="12">
        <v>3</v>
      </c>
      <c r="D13" s="13">
        <v>0.25</v>
      </c>
      <c r="E13" s="13">
        <v>2</v>
      </c>
      <c r="F13" s="15" t="s">
        <v>114</v>
      </c>
    </row>
    <row r="14" spans="1:6" ht="30">
      <c r="A14" s="12">
        <v>13</v>
      </c>
      <c r="B14" s="12" t="s">
        <v>99</v>
      </c>
      <c r="C14" s="12">
        <v>1</v>
      </c>
      <c r="D14" s="13">
        <v>0.03</v>
      </c>
      <c r="E14" s="13">
        <v>0.15</v>
      </c>
      <c r="F14" s="15" t="s">
        <v>120</v>
      </c>
    </row>
    <row r="15" spans="1:6" ht="30">
      <c r="A15" s="12">
        <v>14</v>
      </c>
      <c r="B15" s="12" t="s">
        <v>99</v>
      </c>
      <c r="C15" s="12">
        <v>2</v>
      </c>
      <c r="D15" s="13">
        <v>0.04</v>
      </c>
      <c r="E15" s="13">
        <v>0.2</v>
      </c>
      <c r="F15" s="15" t="s">
        <v>121</v>
      </c>
    </row>
    <row r="16" spans="1:6" ht="30">
      <c r="A16" s="12">
        <v>15</v>
      </c>
      <c r="B16" s="12" t="s">
        <v>99</v>
      </c>
      <c r="C16" s="12">
        <v>3</v>
      </c>
      <c r="D16" s="13">
        <v>0.05</v>
      </c>
      <c r="E16" s="13">
        <v>0.25</v>
      </c>
      <c r="F16" s="15" t="s">
        <v>122</v>
      </c>
    </row>
    <row r="17" spans="1:6" ht="30">
      <c r="A17" s="12">
        <v>16</v>
      </c>
      <c r="B17" s="12" t="s">
        <v>100</v>
      </c>
      <c r="C17" s="12">
        <v>1</v>
      </c>
      <c r="D17" s="13">
        <v>0.15</v>
      </c>
      <c r="E17" s="13">
        <v>1.5</v>
      </c>
      <c r="F17" s="15" t="s">
        <v>115</v>
      </c>
    </row>
    <row r="18" spans="1:6" ht="30">
      <c r="A18" s="12">
        <v>17</v>
      </c>
      <c r="B18" s="12" t="s">
        <v>100</v>
      </c>
      <c r="C18" s="12">
        <v>2</v>
      </c>
      <c r="D18" s="13">
        <v>0.2</v>
      </c>
      <c r="E18" s="13">
        <v>1.7</v>
      </c>
      <c r="F18" s="15" t="s">
        <v>109</v>
      </c>
    </row>
    <row r="19" spans="1:6" ht="30">
      <c r="A19" s="12">
        <v>18</v>
      </c>
      <c r="B19" s="12" t="s">
        <v>100</v>
      </c>
      <c r="C19" s="12">
        <v>3</v>
      </c>
      <c r="D19" s="13">
        <v>0.25</v>
      </c>
      <c r="E19" s="13">
        <v>2</v>
      </c>
      <c r="F19" s="15" t="s">
        <v>114</v>
      </c>
    </row>
    <row r="20" spans="1:6">
      <c r="A20" s="12">
        <v>19</v>
      </c>
      <c r="B20" s="12" t="s">
        <v>102</v>
      </c>
      <c r="C20" s="12">
        <v>1</v>
      </c>
      <c r="D20" s="13">
        <v>0.15</v>
      </c>
      <c r="E20" s="13"/>
      <c r="F20" s="15" t="s">
        <v>112</v>
      </c>
    </row>
    <row r="21" spans="1:6">
      <c r="A21" s="12">
        <v>20</v>
      </c>
      <c r="B21" s="12" t="s">
        <v>102</v>
      </c>
      <c r="C21" s="12">
        <v>2</v>
      </c>
      <c r="D21" s="13">
        <v>0.2</v>
      </c>
      <c r="E21" s="13"/>
      <c r="F21" s="15" t="s">
        <v>110</v>
      </c>
    </row>
    <row r="22" spans="1:6">
      <c r="A22" s="12">
        <v>21</v>
      </c>
      <c r="B22" s="12" t="s">
        <v>102</v>
      </c>
      <c r="C22" s="12">
        <v>3</v>
      </c>
      <c r="D22" s="13">
        <v>0.25</v>
      </c>
      <c r="E22" s="13"/>
      <c r="F22" s="15" t="s">
        <v>111</v>
      </c>
    </row>
    <row r="23" spans="1:6" ht="45">
      <c r="A23" s="12">
        <v>22</v>
      </c>
      <c r="B23" s="12" t="s">
        <v>103</v>
      </c>
      <c r="C23" s="12">
        <v>1</v>
      </c>
      <c r="D23" s="13">
        <v>0.3</v>
      </c>
      <c r="E23" s="13"/>
      <c r="F23" s="15" t="s">
        <v>117</v>
      </c>
    </row>
    <row r="24" spans="1:6" ht="45">
      <c r="A24" s="12">
        <v>23</v>
      </c>
      <c r="B24" s="12" t="s">
        <v>103</v>
      </c>
      <c r="C24" s="12">
        <v>2</v>
      </c>
      <c r="D24" s="13">
        <v>0.4</v>
      </c>
      <c r="E24" s="13"/>
      <c r="F24" s="15" t="s">
        <v>118</v>
      </c>
    </row>
    <row r="25" spans="1:6" ht="45">
      <c r="A25" s="12">
        <v>24</v>
      </c>
      <c r="B25" s="12" t="s">
        <v>103</v>
      </c>
      <c r="C25" s="12">
        <v>3</v>
      </c>
      <c r="D25" s="13">
        <v>0.5</v>
      </c>
      <c r="E25" s="13"/>
      <c r="F25" s="15" t="s">
        <v>119</v>
      </c>
    </row>
    <row r="26" spans="1:6" ht="45">
      <c r="A26" s="12">
        <v>25</v>
      </c>
      <c r="B26" s="12" t="s">
        <v>103</v>
      </c>
      <c r="C26" s="12">
        <v>1</v>
      </c>
      <c r="D26" s="13">
        <v>0.3</v>
      </c>
      <c r="E26" s="13"/>
      <c r="F26" s="15" t="s">
        <v>117</v>
      </c>
    </row>
    <row r="27" spans="1:6" ht="45">
      <c r="A27" s="12">
        <v>26</v>
      </c>
      <c r="B27" s="12" t="s">
        <v>103</v>
      </c>
      <c r="C27" s="12">
        <v>2</v>
      </c>
      <c r="D27" s="13">
        <v>0.4</v>
      </c>
      <c r="E27" s="13"/>
      <c r="F27" s="15" t="s">
        <v>118</v>
      </c>
    </row>
    <row r="28" spans="1:6" ht="45">
      <c r="A28" s="12">
        <v>27</v>
      </c>
      <c r="B28" s="12" t="s">
        <v>103</v>
      </c>
      <c r="C28" s="12">
        <v>3</v>
      </c>
      <c r="D28" s="13">
        <v>0.5</v>
      </c>
      <c r="E28" s="13"/>
      <c r="F28" s="15" t="s">
        <v>119</v>
      </c>
    </row>
  </sheetData>
  <phoneticPr fontId="5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baseColWidth="10" defaultColWidth="9" defaultRowHeight="16" x14ac:dyDescent="0"/>
  <cols>
    <col min="1" max="16384" width="9" style="1"/>
  </cols>
  <sheetData>
    <row r="1" spans="1:1">
      <c r="A1" s="1" t="s">
        <v>0</v>
      </c>
    </row>
    <row r="2" spans="1:1">
      <c r="A2" s="1" t="s">
        <v>98</v>
      </c>
    </row>
    <row r="3" spans="1:1" ht="32">
      <c r="A3" s="1" t="s">
        <v>59</v>
      </c>
    </row>
    <row r="4" spans="1:1">
      <c r="A4" s="1" t="s">
        <v>60</v>
      </c>
    </row>
    <row r="5" spans="1:1" ht="32">
      <c r="A5" s="1" t="s">
        <v>61</v>
      </c>
    </row>
    <row r="6" spans="1:1" ht="32">
      <c r="A6" s="1" t="s">
        <v>62</v>
      </c>
    </row>
    <row r="7" spans="1:1">
      <c r="A7" s="1" t="s">
        <v>63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body</vt:lpstr>
      <vt:lpstr>weaponSet</vt:lpstr>
      <vt:lpstr>laser</vt:lpstr>
      <vt:lpstr>weapon</vt:lpstr>
      <vt:lpstr>bulletType</vt:lpstr>
      <vt:lpstr>bulletQueue</vt:lpstr>
      <vt:lpstr>skill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Ho</dc:creator>
  <cp:lastModifiedBy>Vincent Ho</cp:lastModifiedBy>
  <dcterms:created xsi:type="dcterms:W3CDTF">2014-07-23T03:36:00Z</dcterms:created>
  <dcterms:modified xsi:type="dcterms:W3CDTF">2015-01-15T09:46:12Z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2052-9.1.0.4739</vt:lpwstr>
  </property>
</Properties>
</file>