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toal/Documents/Writings/Technical Docs/928 Lighthouse Drive/SmartVent Thermostat/"/>
    </mc:Choice>
  </mc:AlternateContent>
  <xr:revisionPtr revIDLastSave="0" documentId="13_ncr:1_{4772B2F9-8415-204B-B5D4-ABA389464E65}" xr6:coauthVersionLast="47" xr6:coauthVersionMax="47" xr10:uidLastSave="{00000000-0000-0000-0000-000000000000}"/>
  <bookViews>
    <workbookView xWindow="6160" yWindow="2240" windowWidth="41440" windowHeight="24280" xr2:uid="{1775EFD8-74DA-2F4D-8AD4-A113DBB4D7AA}"/>
  </bookViews>
  <sheets>
    <sheet name="Component Side" sheetId="2" r:id="rId1"/>
    <sheet name="Wiring Side" sheetId="4" r:id="rId2"/>
    <sheet name="Back of Prototype Area" sheetId="3" r:id="rId3"/>
    <sheet name="Front of Prototype Area" sheetId="1" r:id="rId4"/>
  </sheets>
  <definedNames>
    <definedName name="_xlnm.Print_Area" localSheetId="2">'Back of Prototype Area'!$A$1:$AF$20</definedName>
    <definedName name="_xlnm.Print_Area" localSheetId="0">'Component Side'!$A$1:$AF$20</definedName>
    <definedName name="_xlnm.Print_Area" localSheetId="1">'Wiring Side'!$A$2:$AR$35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2" i="4" l="1"/>
  <c r="C10" i="4"/>
  <c r="C4" i="4"/>
  <c r="P7" i="4"/>
  <c r="P6" i="4"/>
  <c r="S7" i="4"/>
  <c r="S6" i="4"/>
  <c r="Q7" i="2"/>
  <c r="Q6" i="2"/>
  <c r="N7" i="2"/>
  <c r="N6" i="2"/>
  <c r="Y6" i="2"/>
  <c r="U6" i="2"/>
  <c r="AD4" i="2"/>
  <c r="AD10" i="2"/>
  <c r="AG36" i="2"/>
  <c r="AG37" i="2"/>
  <c r="AG38" i="2"/>
  <c r="AG39" i="2"/>
  <c r="AG40" i="2"/>
  <c r="AG41" i="2"/>
  <c r="AG42" i="2"/>
  <c r="AG43" i="2"/>
  <c r="AG44" i="2"/>
  <c r="AG45" i="2"/>
  <c r="AG24" i="2"/>
  <c r="AG25" i="2"/>
  <c r="AG26" i="2"/>
  <c r="AG27" i="2"/>
  <c r="AG28" i="2"/>
  <c r="AG29" i="2"/>
  <c r="AG30" i="2"/>
  <c r="AG31" i="2"/>
  <c r="AG32" i="2"/>
  <c r="AG33" i="2"/>
  <c r="AG34" i="2"/>
  <c r="AG35" i="2"/>
</calcChain>
</file>

<file path=xl/sharedStrings.xml><?xml version="1.0" encoding="utf-8"?>
<sst xmlns="http://schemas.openxmlformats.org/spreadsheetml/2006/main" count="705" uniqueCount="108">
  <si>
    <t>•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</si>
  <si>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</si>
  <si>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</si>
  <si>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</si>
  <si>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</si>
  <si>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</si>
  <si>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</si>
  <si>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</si>
  <si>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</si>
  <si>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</si>
  <si>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</si>
  <si>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</si>
  <si>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</si>
  <si>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</si>
  <si>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</si>
  <si>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</si>
  <si>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</si>
  <si>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</si>
  <si>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e</t>
  </si>
  <si>
    <t>R4</t>
  </si>
  <si>
    <t>Fuse F1</t>
  </si>
  <si>
    <t>D1</t>
  </si>
  <si>
    <t>D2</t>
  </si>
  <si>
    <t>R1</t>
  </si>
  <si>
    <t>R2</t>
  </si>
  <si>
    <t>R3</t>
  </si>
  <si>
    <t>GND STRAP</t>
  </si>
  <si>
    <t>5V</t>
  </si>
  <si>
    <t>GND</t>
  </si>
  <si>
    <t>SW1</t>
  </si>
  <si>
    <t>K1 Relay</t>
  </si>
  <si>
    <t>R6</t>
  </si>
  <si>
    <t>R5</t>
  </si>
  <si>
    <t>No Holes</t>
  </si>
  <si>
    <t>D6</t>
  </si>
  <si>
    <t>D3</t>
  </si>
  <si>
    <t>RV1</t>
  </si>
  <si>
    <t>RV2</t>
  </si>
  <si>
    <t>24VAC</t>
  </si>
  <si>
    <t>24COM</t>
  </si>
  <si>
    <t>Fuse</t>
  </si>
  <si>
    <t>Clip</t>
  </si>
  <si>
    <r>
      <t xml:space="preserve">•
</t>
    </r>
    <r>
      <rPr>
        <sz val="36"/>
        <color theme="1"/>
        <rFont val="Calibri (Body)"/>
      </rPr>
      <t xml:space="preserve">C4
</t>
    </r>
    <r>
      <rPr>
        <sz val="56"/>
        <color theme="1"/>
        <rFont val="Calibri"/>
        <family val="2"/>
        <scheme val="minor"/>
      </rPr>
      <t>•</t>
    </r>
  </si>
  <si>
    <r>
      <t xml:space="preserve">•
</t>
    </r>
    <r>
      <rPr>
        <sz val="36"/>
        <color theme="1"/>
        <rFont val="Calibri (Body)"/>
      </rPr>
      <t>C2</t>
    </r>
    <r>
      <rPr>
        <sz val="56"/>
        <color theme="1"/>
        <rFont val="Calibri (Body)"/>
      </rPr>
      <t xml:space="preserve">
•</t>
    </r>
  </si>
  <si>
    <t>Vin</t>
  </si>
  <si>
    <t>E2</t>
  </si>
  <si>
    <t>E1</t>
  </si>
  <si>
    <t>TxD</t>
  </si>
  <si>
    <t>RxD</t>
  </si>
  <si>
    <t>SCL</t>
  </si>
  <si>
    <t>SDA</t>
  </si>
  <si>
    <t>3V3</t>
  </si>
  <si>
    <t>Screw for wall mounting on back plate</t>
  </si>
  <si>
    <t>•
C3
•</t>
  </si>
  <si>
    <t>No holes, screw head for LCD</t>
  </si>
  <si>
    <t>Pin 1
R
24VAC</t>
  </si>
  <si>
    <t>Pin 2
B
24COM</t>
  </si>
  <si>
    <t>Pin 3
G
VentFan</t>
  </si>
  <si>
    <t>Pin 4
Y
Sensor1</t>
  </si>
  <si>
    <t>Pin 5
W
Sensor2</t>
  </si>
  <si>
    <r>
      <t xml:space="preserve">•
</t>
    </r>
    <r>
      <rPr>
        <sz val="30"/>
        <color theme="1"/>
        <rFont val="Calibri (Body)"/>
      </rPr>
      <t>Indoor
Therm</t>
    </r>
    <r>
      <rPr>
        <sz val="30"/>
        <color theme="1"/>
        <rFont val="Calibri"/>
        <family val="2"/>
        <scheme val="minor"/>
      </rPr>
      <t xml:space="preserve">
•</t>
    </r>
  </si>
  <si>
    <t>•
1</t>
  </si>
  <si>
    <t>•
2</t>
  </si>
  <si>
    <t>•
5</t>
  </si>
  <si>
    <t>6
•</t>
  </si>
  <si>
    <t>9
•</t>
  </si>
  <si>
    <t>10
•</t>
  </si>
  <si>
    <t>+</t>
  </si>
  <si>
    <t>-</t>
  </si>
  <si>
    <t>•
C1
•</t>
  </si>
  <si>
    <t>•
3</t>
  </si>
  <si>
    <t>•
4</t>
  </si>
  <si>
    <t>5
•</t>
  </si>
  <si>
    <t>7
•</t>
  </si>
  <si>
    <t>8
•</t>
  </si>
  <si>
    <t>•
C</t>
  </si>
  <si>
    <t>•
E</t>
  </si>
  <si>
    <t>Q1
B</t>
  </si>
  <si>
    <t>Wire Nets</t>
  </si>
  <si>
    <t>LEDs</t>
  </si>
  <si>
    <t>A1,A2</t>
  </si>
  <si>
    <t>A7,A8</t>
  </si>
  <si>
    <t>Q1 base</t>
  </si>
  <si>
    <t>C9,D10</t>
  </si>
  <si>
    <t>N2,N9</t>
  </si>
  <si>
    <t>J2,J8</t>
  </si>
  <si>
    <t>H8,M9</t>
  </si>
  <si>
    <t>VentFan</t>
  </si>
  <si>
    <t>E4,F5,L9</t>
  </si>
  <si>
    <t>PWM Out</t>
  </si>
  <si>
    <t>L8,Nano22</t>
  </si>
  <si>
    <t>SmartVent On</t>
  </si>
  <si>
    <t>A10,Nano23</t>
  </si>
  <si>
    <t>Calibration Cap</t>
  </si>
  <si>
    <t>P8,Q8,Nano25</t>
  </si>
  <si>
    <t>Indoor Thermistor</t>
  </si>
  <si>
    <t>K3,L4,L6,Nano5</t>
  </si>
  <si>
    <t>Relay Activate</t>
  </si>
  <si>
    <t>A9,B9,E7,B2</t>
  </si>
  <si>
    <t>24VAC switched</t>
  </si>
  <si>
    <t>B7,D3,J5,K2pin1</t>
  </si>
  <si>
    <t>A4,D1,F2,F4,G2,E5,L10</t>
  </si>
  <si>
    <t>GND switched</t>
  </si>
  <si>
    <t>A3,B4,B8,D8,D9,H5,G3,G1,J4,Q7,P7,P6,Q5,Q4,K2pin2</t>
  </si>
  <si>
    <t>Outdoor Sensor 2</t>
  </si>
  <si>
    <t>J9,M5,N5,L7,Nano1</t>
  </si>
  <si>
    <t>Outdoor Sensor 1</t>
  </si>
  <si>
    <t>K9,K4,L5,M4,N4,Nano3,Nano24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</si>
</sst>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56"/>
      <color theme="1"/>
      <name val="Calibri"/>
      <family val="2"/>
      <scheme val="minor"/>
    </font>
    <font>
      <sz val="36"/>
      <color theme="1"/>
      <name val="Calibri (Body)"/>
    </font>
    <font>
      <sz val="56"/>
      <color theme="1"/>
      <name val="Calibri (Body)"/>
    </font>
    <font>
      <sz val="30"/>
      <color theme="1"/>
      <name val="Calibri"/>
      <family val="2"/>
      <scheme val="minor"/>
    </font>
    <font>
      <sz val="30"/>
      <color theme="1"/>
      <name val="Calibri (Body)"/>
    </font>
    <font>
      <u/>
      <sz val="48"/>
      <color theme="1"/>
      <name val="Calibri"/>
      <family val="2"/>
      <scheme val="minor"/>
    </font>
    <font>
      <u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9" xfId="0" applyBorder="1" applyAlignment="1">
      <alignment wrapText="1"/>
    </xf>
    <xf numFmtId="0" fontId="4" fillId="3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B8C8-57D4-4B47-99BA-AEB74384D8AF}">
  <sheetPr>
    <pageSetUpPr fitToPage="1"/>
  </sheetPr>
  <dimension ref="B1:AK46"/>
  <sheetViews>
    <sheetView tabSelected="1" zoomScale="50" zoomScaleNormal="50" workbookViewId="0">
      <selection activeCell="AA6" sqref="AA6"/>
    </sheetView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16384" width="16.6640625" style="1"/>
  </cols>
  <sheetData>
    <row r="1" spans="2:37" ht="100" customHeight="1" thickBot="1" x14ac:dyDescent="0.25"/>
    <row r="2" spans="2:37" ht="100" customHeight="1" thickBot="1" x14ac:dyDescent="0.25">
      <c r="B2" s="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 t="s">
        <v>17</v>
      </c>
      <c r="O2" s="12" t="s">
        <v>16</v>
      </c>
      <c r="P2" s="12" t="s">
        <v>15</v>
      </c>
      <c r="Q2" s="12" t="s">
        <v>14</v>
      </c>
      <c r="R2" s="12" t="s">
        <v>13</v>
      </c>
      <c r="S2" s="12" t="s">
        <v>12</v>
      </c>
      <c r="T2" s="12" t="s">
        <v>11</v>
      </c>
      <c r="U2" s="12" t="s">
        <v>10</v>
      </c>
      <c r="V2" s="12" t="s">
        <v>9</v>
      </c>
      <c r="W2" s="12" t="s">
        <v>8</v>
      </c>
      <c r="X2" s="12" t="s">
        <v>7</v>
      </c>
      <c r="Y2" s="12" t="s">
        <v>6</v>
      </c>
      <c r="Z2" s="12" t="s">
        <v>5</v>
      </c>
      <c r="AA2" s="12" t="s">
        <v>4</v>
      </c>
      <c r="AB2" s="12" t="s">
        <v>3</v>
      </c>
      <c r="AC2" s="12" t="s">
        <v>2</v>
      </c>
      <c r="AD2" s="12" t="s">
        <v>1</v>
      </c>
      <c r="AE2" s="12"/>
      <c r="AF2" s="10"/>
    </row>
    <row r="3" spans="2:37" ht="100" customHeight="1" thickBot="1" x14ac:dyDescent="0.25"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56">
        <v>1</v>
      </c>
      <c r="N3" s="37" t="s">
        <v>0</v>
      </c>
      <c r="O3" s="71" t="s">
        <v>40</v>
      </c>
      <c r="P3" s="72"/>
      <c r="Q3" s="73"/>
      <c r="R3" s="13" t="s">
        <v>0</v>
      </c>
      <c r="S3" s="14" t="s">
        <v>0</v>
      </c>
      <c r="T3" s="15" t="s">
        <v>0</v>
      </c>
      <c r="U3" s="72" t="s">
        <v>40</v>
      </c>
      <c r="V3" s="72"/>
      <c r="W3" s="73"/>
      <c r="X3" s="90" t="s">
        <v>42</v>
      </c>
      <c r="Y3" s="89" t="s">
        <v>33</v>
      </c>
      <c r="Z3" s="89"/>
      <c r="AA3" s="13" t="s">
        <v>0</v>
      </c>
      <c r="AB3" s="72" t="s">
        <v>19</v>
      </c>
      <c r="AC3" s="72"/>
      <c r="AD3" s="31" t="s">
        <v>0</v>
      </c>
      <c r="AE3" s="24">
        <v>1</v>
      </c>
    </row>
    <row r="4" spans="2:37" ht="100" customHeight="1" thickBot="1" x14ac:dyDescent="0.25"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56">
        <v>2</v>
      </c>
      <c r="N4" s="33" t="s">
        <v>0</v>
      </c>
      <c r="O4" s="16" t="s">
        <v>0</v>
      </c>
      <c r="P4" s="3"/>
      <c r="Q4" s="3" t="s">
        <v>0</v>
      </c>
      <c r="R4" s="81" t="s">
        <v>20</v>
      </c>
      <c r="S4" s="81"/>
      <c r="T4" s="81"/>
      <c r="U4" s="25" t="s">
        <v>0</v>
      </c>
      <c r="V4" s="3"/>
      <c r="W4" s="17" t="s">
        <v>0</v>
      </c>
      <c r="X4" s="91"/>
      <c r="Y4" s="29" t="s">
        <v>68</v>
      </c>
      <c r="Z4" s="72" t="s">
        <v>34</v>
      </c>
      <c r="AA4" s="72"/>
      <c r="AB4" s="72"/>
      <c r="AC4" s="15" t="s">
        <v>67</v>
      </c>
      <c r="AD4" s="87" t="str">
        <f>"+
D4
-"</f>
        <v>+
D4
-</v>
      </c>
      <c r="AE4" s="24">
        <v>2</v>
      </c>
    </row>
    <row r="5" spans="2:37" ht="100" customHeight="1" thickBot="1" x14ac:dyDescent="0.25">
      <c r="B5" s="9"/>
      <c r="C5" s="3"/>
      <c r="D5" s="3"/>
      <c r="E5" s="3"/>
      <c r="F5" s="3"/>
      <c r="G5" s="3"/>
      <c r="H5" s="3"/>
      <c r="I5" s="3"/>
      <c r="J5" s="3"/>
      <c r="K5" s="3"/>
      <c r="L5" s="3"/>
      <c r="M5" s="56">
        <v>3</v>
      </c>
      <c r="N5" s="32" t="s">
        <v>0</v>
      </c>
      <c r="O5" s="74" t="s">
        <v>41</v>
      </c>
      <c r="P5" s="75"/>
      <c r="Q5" s="76"/>
      <c r="R5" s="18" t="s">
        <v>0</v>
      </c>
      <c r="S5" s="19" t="s">
        <v>0</v>
      </c>
      <c r="T5" s="82" t="s">
        <v>69</v>
      </c>
      <c r="U5" s="75" t="s">
        <v>41</v>
      </c>
      <c r="V5" s="75"/>
      <c r="W5" s="76"/>
      <c r="X5" s="29" t="s">
        <v>0</v>
      </c>
      <c r="Y5" s="72" t="s">
        <v>37</v>
      </c>
      <c r="Z5" s="73"/>
      <c r="AA5" s="14" t="s">
        <v>0</v>
      </c>
      <c r="AB5" s="72" t="s">
        <v>36</v>
      </c>
      <c r="AC5" s="73"/>
      <c r="AD5" s="88"/>
      <c r="AE5" s="24">
        <v>3</v>
      </c>
    </row>
    <row r="6" spans="2:37" ht="100" customHeight="1" thickBot="1" x14ac:dyDescent="0.25"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56">
        <v>4</v>
      </c>
      <c r="N6" s="16" t="str">
        <f>"+"</f>
        <v>+</v>
      </c>
      <c r="O6" s="78" t="s">
        <v>21</v>
      </c>
      <c r="P6" s="78"/>
      <c r="Q6" s="17" t="str">
        <f>"-"</f>
        <v>-</v>
      </c>
      <c r="R6" s="83" t="s">
        <v>43</v>
      </c>
      <c r="S6" s="85" t="s">
        <v>60</v>
      </c>
      <c r="T6" s="82"/>
      <c r="U6" s="3" t="str">
        <f>"+"</f>
        <v>+</v>
      </c>
      <c r="V6" s="78" t="s">
        <v>35</v>
      </c>
      <c r="W6" s="78"/>
      <c r="X6" s="81"/>
      <c r="Y6" s="15" t="str">
        <f>"-"</f>
        <v>-</v>
      </c>
      <c r="Z6" s="33" t="s">
        <v>0</v>
      </c>
      <c r="AA6" s="29" t="s">
        <v>0</v>
      </c>
      <c r="AB6" s="31" t="s">
        <v>0</v>
      </c>
      <c r="AC6" s="3" t="s">
        <v>0</v>
      </c>
      <c r="AD6" s="37" t="s">
        <v>0</v>
      </c>
      <c r="AE6" s="24">
        <v>4</v>
      </c>
      <c r="AK6" s="1" t="s">
        <v>18</v>
      </c>
    </row>
    <row r="7" spans="2:37" ht="100" customHeight="1" thickBot="1" x14ac:dyDescent="0.25">
      <c r="B7" s="9"/>
      <c r="C7" s="25"/>
      <c r="D7" s="25"/>
      <c r="E7" s="25"/>
      <c r="F7" s="25"/>
      <c r="G7" s="25"/>
      <c r="H7" s="25"/>
      <c r="I7" s="25"/>
      <c r="J7" s="25"/>
      <c r="K7" s="25"/>
      <c r="L7" s="25"/>
      <c r="M7" s="56">
        <v>5</v>
      </c>
      <c r="N7" s="29" t="str">
        <f>"+"</f>
        <v>+</v>
      </c>
      <c r="O7" s="72" t="s">
        <v>22</v>
      </c>
      <c r="P7" s="72"/>
      <c r="Q7" s="15" t="str">
        <f>"-"</f>
        <v>-</v>
      </c>
      <c r="R7" s="84"/>
      <c r="S7" s="86"/>
      <c r="T7" s="46" t="s">
        <v>74</v>
      </c>
      <c r="U7" s="47" t="s">
        <v>73</v>
      </c>
      <c r="V7" s="47" t="s">
        <v>64</v>
      </c>
      <c r="W7" s="49" t="s">
        <v>72</v>
      </c>
      <c r="X7" s="3" t="s">
        <v>0</v>
      </c>
      <c r="Y7" s="46" t="s">
        <v>66</v>
      </c>
      <c r="Z7" s="47" t="s">
        <v>65</v>
      </c>
      <c r="AA7" s="48"/>
      <c r="AB7" s="48"/>
      <c r="AC7" s="49" t="s">
        <v>64</v>
      </c>
      <c r="AD7" s="79" t="s">
        <v>32</v>
      </c>
      <c r="AE7" s="24">
        <v>5</v>
      </c>
    </row>
    <row r="8" spans="2:37" ht="100" customHeight="1" thickBot="1" x14ac:dyDescent="0.25"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56">
        <v>6</v>
      </c>
      <c r="N8" s="16" t="s">
        <v>0</v>
      </c>
      <c r="O8" s="29" t="s">
        <v>0</v>
      </c>
      <c r="P8" s="81" t="s">
        <v>23</v>
      </c>
      <c r="Q8" s="81"/>
      <c r="R8" s="81"/>
      <c r="S8" s="30" t="s">
        <v>0</v>
      </c>
      <c r="T8" s="77" t="s">
        <v>29</v>
      </c>
      <c r="U8" s="78"/>
      <c r="V8" s="78"/>
      <c r="W8" s="79"/>
      <c r="X8" s="3" t="s">
        <v>0</v>
      </c>
      <c r="Y8" s="77" t="s">
        <v>30</v>
      </c>
      <c r="Z8" s="78"/>
      <c r="AA8" s="78"/>
      <c r="AB8" s="78"/>
      <c r="AC8" s="79"/>
      <c r="AD8" s="79"/>
      <c r="AE8" s="24">
        <v>6</v>
      </c>
    </row>
    <row r="9" spans="2:37" ht="100" customHeight="1" thickBot="1" x14ac:dyDescent="0.25"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56">
        <v>7</v>
      </c>
      <c r="N9" s="92" t="s">
        <v>53</v>
      </c>
      <c r="O9" s="29" t="s">
        <v>0</v>
      </c>
      <c r="P9" s="81" t="s">
        <v>24</v>
      </c>
      <c r="Q9" s="81"/>
      <c r="R9" s="81"/>
      <c r="S9" s="30" t="s">
        <v>0</v>
      </c>
      <c r="T9" s="77"/>
      <c r="U9" s="78"/>
      <c r="V9" s="78"/>
      <c r="W9" s="79"/>
      <c r="X9" s="19" t="s">
        <v>0</v>
      </c>
      <c r="Y9" s="42" t="s">
        <v>61</v>
      </c>
      <c r="Z9" s="43" t="s">
        <v>62</v>
      </c>
      <c r="AA9" s="44"/>
      <c r="AB9" s="44"/>
      <c r="AC9" s="45" t="s">
        <v>63</v>
      </c>
      <c r="AD9" s="28" t="s">
        <v>0</v>
      </c>
      <c r="AE9" s="24">
        <v>7</v>
      </c>
    </row>
    <row r="10" spans="2:37" ht="100" customHeight="1" thickBot="1" x14ac:dyDescent="0.25"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56">
        <v>8</v>
      </c>
      <c r="N10" s="93"/>
      <c r="O10" s="13" t="s">
        <v>0</v>
      </c>
      <c r="P10" s="72" t="s">
        <v>25</v>
      </c>
      <c r="Q10" s="72"/>
      <c r="R10" s="72"/>
      <c r="S10" s="14" t="s">
        <v>0</v>
      </c>
      <c r="T10" s="42" t="s">
        <v>61</v>
      </c>
      <c r="U10" s="43" t="s">
        <v>62</v>
      </c>
      <c r="V10" s="43" t="s">
        <v>70</v>
      </c>
      <c r="W10" s="45" t="s">
        <v>71</v>
      </c>
      <c r="X10" s="94" t="s">
        <v>54</v>
      </c>
      <c r="Y10" s="89"/>
      <c r="Z10" s="89"/>
      <c r="AA10" s="16" t="s">
        <v>0</v>
      </c>
      <c r="AB10" s="38" t="s">
        <v>26</v>
      </c>
      <c r="AC10" s="3" t="s">
        <v>0</v>
      </c>
      <c r="AD10" s="87" t="str">
        <f>"+
D5
-"</f>
        <v>+
D5
-</v>
      </c>
      <c r="AE10" s="24">
        <v>8</v>
      </c>
    </row>
    <row r="11" spans="2:37" ht="100" customHeight="1" thickBot="1" x14ac:dyDescent="0.25">
      <c r="B11" s="9"/>
      <c r="C11" s="3"/>
      <c r="D11" s="3"/>
      <c r="E11" s="3"/>
      <c r="F11" s="3"/>
      <c r="G11" s="3"/>
      <c r="H11" s="3"/>
      <c r="I11" s="3"/>
      <c r="J11" s="20"/>
      <c r="K11" s="20"/>
      <c r="L11" s="20"/>
      <c r="M11" s="68">
        <v>9</v>
      </c>
      <c r="N11" s="35" t="s">
        <v>0</v>
      </c>
      <c r="O11" s="36" t="s">
        <v>0</v>
      </c>
      <c r="P11" s="31" t="s">
        <v>0</v>
      </c>
      <c r="Q11" s="39" t="s">
        <v>55</v>
      </c>
      <c r="R11" s="40" t="s">
        <v>56</v>
      </c>
      <c r="S11" s="40" t="s">
        <v>57</v>
      </c>
      <c r="T11" s="50" t="s">
        <v>58</v>
      </c>
      <c r="U11" s="51" t="s">
        <v>59</v>
      </c>
      <c r="V11" s="18" t="s">
        <v>0</v>
      </c>
      <c r="W11" s="28" t="s">
        <v>0</v>
      </c>
      <c r="X11" s="95"/>
      <c r="Y11" s="89"/>
      <c r="Z11" s="89"/>
      <c r="AA11" s="53" t="s">
        <v>76</v>
      </c>
      <c r="AB11" s="54" t="s">
        <v>77</v>
      </c>
      <c r="AC11" s="55" t="s">
        <v>75</v>
      </c>
      <c r="AD11" s="88"/>
      <c r="AE11" s="24">
        <v>9</v>
      </c>
    </row>
    <row r="12" spans="2:37" ht="100" customHeight="1" thickBot="1" x14ac:dyDescent="0.25">
      <c r="B12" s="9"/>
      <c r="C12" s="3"/>
      <c r="D12" s="3"/>
      <c r="E12" s="3"/>
      <c r="F12" s="3"/>
      <c r="G12" s="3"/>
      <c r="H12" s="3"/>
      <c r="I12" s="3"/>
      <c r="J12" s="20"/>
      <c r="K12" s="20"/>
      <c r="L12" s="20"/>
      <c r="M12" s="68">
        <v>10</v>
      </c>
      <c r="N12" s="26" t="s">
        <v>47</v>
      </c>
      <c r="O12" s="26" t="s">
        <v>48</v>
      </c>
      <c r="P12" s="26" t="s">
        <v>49</v>
      </c>
      <c r="Q12" s="26" t="s">
        <v>50</v>
      </c>
      <c r="R12" s="26" t="s">
        <v>51</v>
      </c>
      <c r="S12" s="26" t="s">
        <v>27</v>
      </c>
      <c r="T12" s="26" t="s">
        <v>28</v>
      </c>
      <c r="U12" s="26" t="s">
        <v>45</v>
      </c>
      <c r="V12" s="26" t="s">
        <v>46</v>
      </c>
      <c r="W12" s="26" t="s">
        <v>44</v>
      </c>
      <c r="X12" s="95"/>
      <c r="Y12" s="89"/>
      <c r="Z12" s="96"/>
      <c r="AA12" s="18" t="s">
        <v>0</v>
      </c>
      <c r="AB12" s="75" t="s">
        <v>31</v>
      </c>
      <c r="AC12" s="75"/>
      <c r="AD12" s="31" t="s">
        <v>0</v>
      </c>
      <c r="AE12" s="24">
        <v>10</v>
      </c>
    </row>
    <row r="13" spans="2:37" ht="100" customHeight="1" x14ac:dyDescent="0.7">
      <c r="B13" s="9"/>
      <c r="C13" s="3"/>
      <c r="D13" s="3"/>
      <c r="E13" s="3"/>
      <c r="F13" s="3"/>
      <c r="G13" s="3"/>
      <c r="H13" s="3"/>
      <c r="I13" s="3"/>
      <c r="J13" s="34"/>
      <c r="K13" s="34"/>
      <c r="L13" s="34"/>
      <c r="M13" s="34"/>
      <c r="N13" s="68" t="s">
        <v>17</v>
      </c>
      <c r="O13" s="68" t="s">
        <v>16</v>
      </c>
      <c r="P13" s="56" t="s">
        <v>15</v>
      </c>
      <c r="Q13" s="56" t="s">
        <v>14</v>
      </c>
      <c r="R13" s="56" t="s">
        <v>13</v>
      </c>
      <c r="S13" s="56" t="s">
        <v>12</v>
      </c>
      <c r="T13" s="56" t="s">
        <v>11</v>
      </c>
      <c r="U13" s="56" t="s">
        <v>10</v>
      </c>
      <c r="V13" s="70" t="s">
        <v>9</v>
      </c>
      <c r="W13" s="70" t="s">
        <v>8</v>
      </c>
      <c r="X13" s="70" t="s">
        <v>7</v>
      </c>
      <c r="Y13" s="70" t="s">
        <v>6</v>
      </c>
      <c r="Z13" s="70" t="s">
        <v>5</v>
      </c>
      <c r="AA13" s="70" t="s">
        <v>4</v>
      </c>
      <c r="AB13" s="70" t="s">
        <v>3</v>
      </c>
      <c r="AC13" s="70" t="s">
        <v>2</v>
      </c>
      <c r="AD13" s="70" t="s">
        <v>1</v>
      </c>
      <c r="AE13" s="6"/>
    </row>
    <row r="14" spans="2:37" ht="100" customHeight="1" x14ac:dyDescent="0.2">
      <c r="B14" s="9"/>
      <c r="C14" s="25"/>
      <c r="D14" s="25"/>
      <c r="E14" s="25"/>
      <c r="F14" s="25"/>
      <c r="G14" s="25"/>
      <c r="H14" s="25"/>
      <c r="I14" s="25"/>
      <c r="J14" s="80" t="s">
        <v>52</v>
      </c>
      <c r="K14" s="80"/>
      <c r="L14" s="80"/>
      <c r="M14" s="80"/>
      <c r="N14" s="80"/>
      <c r="O14" s="80"/>
      <c r="P14" s="25"/>
      <c r="Q14" s="27"/>
      <c r="R14" s="27"/>
      <c r="S14" s="27"/>
      <c r="T14" s="27"/>
      <c r="U14" s="27"/>
      <c r="AE14" s="6"/>
    </row>
    <row r="15" spans="2:37" ht="100" customHeight="1" x14ac:dyDescent="0.2">
      <c r="B15" s="9"/>
      <c r="C15" s="3"/>
      <c r="D15" s="3"/>
      <c r="E15" s="3"/>
      <c r="F15" s="3"/>
      <c r="G15" s="3"/>
      <c r="H15" s="3"/>
      <c r="I15" s="3"/>
      <c r="J15" s="80"/>
      <c r="K15" s="80"/>
      <c r="L15" s="80"/>
      <c r="M15" s="80"/>
      <c r="N15" s="80"/>
      <c r="O15" s="80"/>
      <c r="P15" s="3"/>
      <c r="Q15" s="27"/>
      <c r="R15" s="27"/>
      <c r="S15" s="27"/>
      <c r="T15" s="27"/>
      <c r="U15" s="27"/>
      <c r="AE15" s="6"/>
    </row>
    <row r="16" spans="2:37" ht="100" customHeight="1" x14ac:dyDescent="0.2">
      <c r="B16" s="9"/>
      <c r="C16" s="3"/>
      <c r="D16" s="3"/>
      <c r="E16" s="3"/>
      <c r="F16" s="3"/>
      <c r="G16" s="3"/>
      <c r="H16" s="3"/>
      <c r="I16" s="3"/>
      <c r="J16" s="80"/>
      <c r="K16" s="80"/>
      <c r="L16" s="80"/>
      <c r="M16" s="80"/>
      <c r="N16" s="80"/>
      <c r="O16" s="80"/>
      <c r="P16" s="3"/>
      <c r="Q16" s="3"/>
      <c r="R16" s="25"/>
      <c r="S16" s="25"/>
      <c r="T16" s="25"/>
      <c r="U16" s="25"/>
      <c r="V16" s="25"/>
      <c r="W16" s="25"/>
      <c r="X16" s="25"/>
      <c r="Y16" s="25"/>
      <c r="Z16" s="25"/>
      <c r="AA16" s="25"/>
      <c r="AE16" s="6"/>
    </row>
    <row r="17" spans="2:33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</row>
    <row r="18" spans="2:33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</row>
    <row r="19" spans="2:33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</row>
    <row r="20" spans="2:33" ht="100" customHeight="1" x14ac:dyDescent="0.2">
      <c r="B20" s="10"/>
      <c r="AE20" s="6"/>
    </row>
    <row r="21" spans="2:33" ht="100" customHeight="1" x14ac:dyDescent="0.2">
      <c r="B21" s="10"/>
      <c r="AE21" s="6"/>
    </row>
    <row r="22" spans="2:33" ht="100" customHeight="1" x14ac:dyDescent="0.2">
      <c r="B22" s="10"/>
      <c r="AE22" s="6"/>
    </row>
    <row r="23" spans="2:33" ht="100" customHeight="1" x14ac:dyDescent="0.2">
      <c r="B23" s="10"/>
      <c r="AE23" s="6"/>
    </row>
    <row r="24" spans="2:33" ht="100" customHeight="1" x14ac:dyDescent="0.2">
      <c r="B24" s="10"/>
      <c r="AE24" s="6"/>
      <c r="AG24" s="1">
        <f t="shared" ref="AG24:AG36" si="0">A24</f>
        <v>0</v>
      </c>
    </row>
    <row r="25" spans="2:33" ht="100" customHeight="1" x14ac:dyDescent="0.2">
      <c r="B25" s="10"/>
      <c r="AE25" s="6"/>
      <c r="AG25" s="1">
        <f t="shared" si="0"/>
        <v>0</v>
      </c>
    </row>
    <row r="26" spans="2:33" ht="100" customHeight="1" x14ac:dyDescent="0.2">
      <c r="B26" s="10"/>
      <c r="AE26" s="6"/>
      <c r="AG26" s="1">
        <f t="shared" si="0"/>
        <v>0</v>
      </c>
    </row>
    <row r="27" spans="2:33" ht="100" customHeight="1" x14ac:dyDescent="0.2">
      <c r="B27" s="10"/>
      <c r="AE27" s="6"/>
      <c r="AG27" s="1">
        <f t="shared" si="0"/>
        <v>0</v>
      </c>
    </row>
    <row r="28" spans="2:33" ht="100" customHeight="1" x14ac:dyDescent="0.2">
      <c r="B28" s="10"/>
      <c r="AE28" s="6"/>
      <c r="AG28" s="1">
        <f t="shared" si="0"/>
        <v>0</v>
      </c>
    </row>
    <row r="29" spans="2:33" ht="100" customHeight="1" x14ac:dyDescent="0.2">
      <c r="B29" s="10"/>
      <c r="AE29" s="6"/>
      <c r="AG29" s="1">
        <f t="shared" si="0"/>
        <v>0</v>
      </c>
    </row>
    <row r="30" spans="2:33" ht="100" customHeight="1" x14ac:dyDescent="0.2">
      <c r="B30" s="10"/>
      <c r="AE30" s="6"/>
      <c r="AG30" s="1">
        <f t="shared" si="0"/>
        <v>0</v>
      </c>
    </row>
    <row r="31" spans="2:33" ht="100" customHeight="1" x14ac:dyDescent="0.2">
      <c r="B31" s="10"/>
      <c r="AE31" s="6"/>
      <c r="AG31" s="1">
        <f t="shared" si="0"/>
        <v>0</v>
      </c>
    </row>
    <row r="32" spans="2:33" ht="100" customHeight="1" x14ac:dyDescent="0.2">
      <c r="B32" s="10"/>
      <c r="AE32" s="6"/>
      <c r="AG32" s="1">
        <f t="shared" si="0"/>
        <v>0</v>
      </c>
    </row>
    <row r="33" spans="2:33" ht="100" customHeight="1" x14ac:dyDescent="0.2">
      <c r="B33" s="10"/>
      <c r="AE33" s="6"/>
      <c r="AG33" s="1">
        <f t="shared" si="0"/>
        <v>0</v>
      </c>
    </row>
    <row r="34" spans="2:33" ht="100" customHeight="1" x14ac:dyDescent="0.2">
      <c r="B34" s="10"/>
      <c r="AE34" s="6"/>
      <c r="AG34" s="1">
        <f t="shared" si="0"/>
        <v>0</v>
      </c>
    </row>
    <row r="35" spans="2:33" ht="100" customHeight="1" x14ac:dyDescent="0.2">
      <c r="B35" s="10"/>
      <c r="AE35" s="6"/>
      <c r="AG35" s="1">
        <f t="shared" si="0"/>
        <v>0</v>
      </c>
    </row>
    <row r="36" spans="2:33" ht="100" customHeight="1" x14ac:dyDescent="0.2">
      <c r="B36" s="10"/>
      <c r="AE36" s="6"/>
      <c r="AG36" s="1">
        <f t="shared" si="0"/>
        <v>0</v>
      </c>
    </row>
    <row r="37" spans="2:33" ht="100" customHeight="1" x14ac:dyDescent="0.2">
      <c r="B37" s="10"/>
      <c r="AE37" s="6"/>
      <c r="AG37" s="1">
        <f t="shared" ref="AG37:AG45" si="1">A37</f>
        <v>0</v>
      </c>
    </row>
    <row r="38" spans="2:33" ht="100" customHeight="1" x14ac:dyDescent="0.2">
      <c r="B38" s="10"/>
      <c r="AE38" s="6"/>
      <c r="AG38" s="1">
        <f t="shared" si="1"/>
        <v>0</v>
      </c>
    </row>
    <row r="39" spans="2:33" ht="100" customHeight="1" x14ac:dyDescent="0.2">
      <c r="B39" s="10"/>
      <c r="AE39" s="6"/>
      <c r="AG39" s="1">
        <f t="shared" si="1"/>
        <v>0</v>
      </c>
    </row>
    <row r="40" spans="2:33" ht="100" customHeight="1" x14ac:dyDescent="0.2">
      <c r="B40" s="10"/>
      <c r="AE40" s="6"/>
      <c r="AG40" s="1">
        <f t="shared" si="1"/>
        <v>0</v>
      </c>
    </row>
    <row r="41" spans="2:33" ht="100" customHeight="1" x14ac:dyDescent="0.2">
      <c r="B41" s="10"/>
      <c r="AE41" s="6"/>
      <c r="AG41" s="1">
        <f t="shared" si="1"/>
        <v>0</v>
      </c>
    </row>
    <row r="42" spans="2:33" ht="100" customHeight="1" x14ac:dyDescent="0.2">
      <c r="B42" s="10"/>
      <c r="AE42" s="6"/>
      <c r="AG42" s="1">
        <f t="shared" si="1"/>
        <v>0</v>
      </c>
    </row>
    <row r="43" spans="2:33" ht="100" customHeight="1" x14ac:dyDescent="0.2">
      <c r="B43" s="10"/>
      <c r="AE43" s="6"/>
      <c r="AG43" s="1">
        <f t="shared" si="1"/>
        <v>0</v>
      </c>
    </row>
    <row r="44" spans="2:33" ht="100" customHeight="1" x14ac:dyDescent="0.2">
      <c r="B44" s="10"/>
      <c r="AE44" s="6"/>
      <c r="AG44" s="1">
        <f t="shared" si="1"/>
        <v>0</v>
      </c>
    </row>
    <row r="45" spans="2:33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  <c r="AG45" s="1">
        <f t="shared" si="1"/>
        <v>0</v>
      </c>
    </row>
    <row r="46" spans="2:33" ht="100" customHeight="1" thickTop="1" x14ac:dyDescent="0.2"/>
  </sheetData>
  <mergeCells count="29">
    <mergeCell ref="AD7:AD8"/>
    <mergeCell ref="AB12:AC12"/>
    <mergeCell ref="V6:X6"/>
    <mergeCell ref="Y8:AC8"/>
    <mergeCell ref="U3:W3"/>
    <mergeCell ref="U5:W5"/>
    <mergeCell ref="AB5:AC5"/>
    <mergeCell ref="Z4:AB4"/>
    <mergeCell ref="AD4:AD5"/>
    <mergeCell ref="Y3:Z3"/>
    <mergeCell ref="X3:X4"/>
    <mergeCell ref="AB3:AC3"/>
    <mergeCell ref="X10:Z12"/>
    <mergeCell ref="AD10:AD11"/>
    <mergeCell ref="O3:Q3"/>
    <mergeCell ref="O5:Q5"/>
    <mergeCell ref="T8:W9"/>
    <mergeCell ref="J14:O16"/>
    <mergeCell ref="Y5:Z5"/>
    <mergeCell ref="P8:R8"/>
    <mergeCell ref="P9:R9"/>
    <mergeCell ref="P10:R10"/>
    <mergeCell ref="R4:T4"/>
    <mergeCell ref="T5:T6"/>
    <mergeCell ref="R6:R7"/>
    <mergeCell ref="S6:S7"/>
    <mergeCell ref="N9:N10"/>
    <mergeCell ref="O6:P6"/>
    <mergeCell ref="O7:P7"/>
  </mergeCells>
  <pageMargins left="0.7" right="0.7" top="0.75" bottom="0.75" header="0.3" footer="0.3"/>
  <pageSetup scale="2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2DAD-F408-0B46-9BEE-A19E3BA6EC47}">
  <sheetPr>
    <pageSetUpPr fitToPage="1"/>
  </sheetPr>
  <dimension ref="B1:AH46"/>
  <sheetViews>
    <sheetView zoomScale="25" zoomScaleNormal="25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32" width="16.6640625" style="1"/>
    <col min="33" max="33" width="16.6640625" style="66"/>
    <col min="34" max="34" width="16.6640625" style="64"/>
    <col min="35" max="16384" width="16.6640625" style="1"/>
  </cols>
  <sheetData>
    <row r="1" spans="2:34" ht="100" customHeight="1" thickBot="1" x14ac:dyDescent="0.25">
      <c r="G1" s="57"/>
      <c r="H1" s="57"/>
    </row>
    <row r="2" spans="2:34" ht="100" customHeight="1" thickBot="1" x14ac:dyDescent="0.25">
      <c r="B2" s="8"/>
      <c r="C2" s="12" t="s">
        <v>1</v>
      </c>
      <c r="D2" s="12" t="s">
        <v>2</v>
      </c>
      <c r="E2" s="12" t="s">
        <v>3</v>
      </c>
      <c r="F2" s="12" t="s">
        <v>4</v>
      </c>
      <c r="G2" s="56" t="s">
        <v>5</v>
      </c>
      <c r="H2" s="56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/>
      <c r="U2" s="12"/>
      <c r="V2" s="12"/>
      <c r="W2" s="12"/>
      <c r="X2" s="12"/>
      <c r="Y2" s="12"/>
      <c r="Z2" s="12"/>
      <c r="AA2" s="12"/>
      <c r="AB2" s="2"/>
      <c r="AC2" s="2"/>
      <c r="AD2" s="2"/>
      <c r="AE2" s="5"/>
      <c r="AG2" s="67" t="s">
        <v>78</v>
      </c>
      <c r="AH2" s="65"/>
    </row>
    <row r="3" spans="2:34" ht="100" customHeight="1" thickBot="1" x14ac:dyDescent="0.25">
      <c r="B3" s="9">
        <v>1</v>
      </c>
      <c r="C3" s="29" t="s">
        <v>0</v>
      </c>
      <c r="D3" s="81" t="s">
        <v>19</v>
      </c>
      <c r="E3" s="81"/>
      <c r="F3" s="31" t="s">
        <v>0</v>
      </c>
      <c r="G3" s="103" t="s">
        <v>33</v>
      </c>
      <c r="H3" s="104"/>
      <c r="I3" s="90" t="s">
        <v>42</v>
      </c>
      <c r="J3" s="71" t="s">
        <v>40</v>
      </c>
      <c r="K3" s="72"/>
      <c r="L3" s="73"/>
      <c r="M3" s="14" t="s">
        <v>0</v>
      </c>
      <c r="N3" s="14" t="s">
        <v>0</v>
      </c>
      <c r="O3" s="14" t="s">
        <v>0</v>
      </c>
      <c r="P3" s="71" t="s">
        <v>40</v>
      </c>
      <c r="Q3" s="72"/>
      <c r="R3" s="73"/>
      <c r="S3" s="37" t="s">
        <v>0</v>
      </c>
      <c r="T3" s="56">
        <v>1</v>
      </c>
      <c r="AE3" s="6"/>
      <c r="AG3" s="66" t="s">
        <v>79</v>
      </c>
    </row>
    <row r="4" spans="2:34" ht="100" customHeight="1" thickBot="1" x14ac:dyDescent="0.25">
      <c r="B4" s="9">
        <v>2</v>
      </c>
      <c r="C4" s="87" t="str">
        <f>"+
D4
-"</f>
        <v>+
D4
-</v>
      </c>
      <c r="D4" s="29" t="s">
        <v>67</v>
      </c>
      <c r="E4" s="81" t="s">
        <v>34</v>
      </c>
      <c r="F4" s="81"/>
      <c r="G4" s="81"/>
      <c r="H4" s="31" t="s">
        <v>68</v>
      </c>
      <c r="I4" s="91"/>
      <c r="J4" s="16" t="s">
        <v>0</v>
      </c>
      <c r="K4" s="3" t="s">
        <v>0</v>
      </c>
      <c r="L4" s="3" t="s">
        <v>0</v>
      </c>
      <c r="M4" s="81" t="s">
        <v>20</v>
      </c>
      <c r="N4" s="81"/>
      <c r="O4" s="81"/>
      <c r="P4" s="3" t="s">
        <v>0</v>
      </c>
      <c r="Q4" s="3" t="s">
        <v>0</v>
      </c>
      <c r="R4" s="17" t="s">
        <v>0</v>
      </c>
      <c r="S4" s="33" t="s">
        <v>0</v>
      </c>
      <c r="T4" s="56">
        <v>2</v>
      </c>
      <c r="AE4" s="6"/>
      <c r="AH4" s="64" t="s">
        <v>80</v>
      </c>
    </row>
    <row r="5" spans="2:34" ht="100" customHeight="1" thickBot="1" x14ac:dyDescent="0.25">
      <c r="B5" s="9">
        <v>3</v>
      </c>
      <c r="C5" s="97"/>
      <c r="D5" s="71" t="s">
        <v>36</v>
      </c>
      <c r="E5" s="72"/>
      <c r="F5" s="15" t="s">
        <v>0</v>
      </c>
      <c r="G5" s="72" t="s">
        <v>37</v>
      </c>
      <c r="H5" s="72"/>
      <c r="I5" s="31" t="s">
        <v>0</v>
      </c>
      <c r="J5" s="74" t="s">
        <v>41</v>
      </c>
      <c r="K5" s="75"/>
      <c r="L5" s="75"/>
      <c r="M5" s="92" t="s">
        <v>69</v>
      </c>
      <c r="N5" s="19" t="s">
        <v>0</v>
      </c>
      <c r="O5" s="19" t="s">
        <v>0</v>
      </c>
      <c r="P5" s="74" t="s">
        <v>41</v>
      </c>
      <c r="Q5" s="75"/>
      <c r="R5" s="76"/>
      <c r="S5" s="33" t="s">
        <v>0</v>
      </c>
      <c r="T5" s="56">
        <v>3</v>
      </c>
      <c r="AE5" s="6"/>
      <c r="AH5" s="64" t="s">
        <v>81</v>
      </c>
    </row>
    <row r="6" spans="2:34" ht="100" customHeight="1" thickBot="1" x14ac:dyDescent="1.05">
      <c r="B6" s="9">
        <v>4</v>
      </c>
      <c r="C6" s="13" t="s">
        <v>0</v>
      </c>
      <c r="D6" s="18" t="s">
        <v>0</v>
      </c>
      <c r="E6" s="29" t="s">
        <v>0</v>
      </c>
      <c r="F6" s="31" t="s">
        <v>0</v>
      </c>
      <c r="G6" s="28" t="s">
        <v>0</v>
      </c>
      <c r="H6" s="29" t="s">
        <v>68</v>
      </c>
      <c r="I6" s="81" t="s">
        <v>35</v>
      </c>
      <c r="J6" s="75"/>
      <c r="K6" s="75"/>
      <c r="L6" s="28" t="s">
        <v>67</v>
      </c>
      <c r="M6" s="93"/>
      <c r="N6" s="101" t="s">
        <v>60</v>
      </c>
      <c r="O6" s="100" t="s">
        <v>43</v>
      </c>
      <c r="P6" s="16" t="str">
        <f>"-"</f>
        <v>-</v>
      </c>
      <c r="Q6" s="78" t="s">
        <v>21</v>
      </c>
      <c r="R6" s="78"/>
      <c r="S6" s="15" t="str">
        <f>"+"</f>
        <v>+</v>
      </c>
      <c r="T6" s="56">
        <v>4</v>
      </c>
      <c r="U6" s="23"/>
      <c r="V6" s="23"/>
      <c r="W6" s="23"/>
      <c r="X6" s="23"/>
      <c r="Y6" s="23"/>
      <c r="Z6" s="23"/>
      <c r="AA6" s="23"/>
      <c r="AB6" s="23"/>
      <c r="AC6" s="23"/>
      <c r="AD6" s="23"/>
      <c r="AE6" s="6"/>
      <c r="AG6" s="66" t="s">
        <v>82</v>
      </c>
    </row>
    <row r="7" spans="2:34" ht="100" customHeight="1" thickBot="1" x14ac:dyDescent="0.25">
      <c r="B7" s="9">
        <v>5</v>
      </c>
      <c r="C7" s="98" t="s">
        <v>32</v>
      </c>
      <c r="D7" s="46" t="s">
        <v>64</v>
      </c>
      <c r="E7" s="2"/>
      <c r="F7" s="48"/>
      <c r="G7" s="47" t="s">
        <v>65</v>
      </c>
      <c r="H7" s="63" t="s">
        <v>66</v>
      </c>
      <c r="I7" s="3" t="s">
        <v>0</v>
      </c>
      <c r="J7" s="62" t="s">
        <v>72</v>
      </c>
      <c r="K7" s="52" t="s">
        <v>64</v>
      </c>
      <c r="L7" s="52" t="s">
        <v>73</v>
      </c>
      <c r="M7" s="47" t="s">
        <v>74</v>
      </c>
      <c r="N7" s="102"/>
      <c r="O7" s="75"/>
      <c r="P7" s="18" t="str">
        <f>"-"</f>
        <v>-</v>
      </c>
      <c r="Q7" s="75" t="s">
        <v>22</v>
      </c>
      <c r="R7" s="75"/>
      <c r="S7" s="28" t="str">
        <f>"+"</f>
        <v>+</v>
      </c>
      <c r="T7" s="56">
        <v>5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6"/>
      <c r="AH7" s="64" t="s">
        <v>83</v>
      </c>
    </row>
    <row r="8" spans="2:34" ht="100" customHeight="1" thickBot="1" x14ac:dyDescent="0.25">
      <c r="B8" s="9">
        <v>6</v>
      </c>
      <c r="C8" s="98"/>
      <c r="D8" s="77" t="s">
        <v>30</v>
      </c>
      <c r="E8" s="78"/>
      <c r="F8" s="78"/>
      <c r="G8" s="78"/>
      <c r="H8" s="79"/>
      <c r="I8" s="3" t="s">
        <v>0</v>
      </c>
      <c r="J8" s="77" t="s">
        <v>29</v>
      </c>
      <c r="K8" s="78"/>
      <c r="L8" s="78"/>
      <c r="M8" s="79"/>
      <c r="N8" s="19" t="s">
        <v>0</v>
      </c>
      <c r="O8" s="81" t="s">
        <v>23</v>
      </c>
      <c r="P8" s="75"/>
      <c r="Q8" s="75"/>
      <c r="R8" s="28" t="s">
        <v>0</v>
      </c>
      <c r="S8" s="17" t="s">
        <v>0</v>
      </c>
      <c r="T8" s="56">
        <v>6</v>
      </c>
      <c r="AE8" s="6"/>
      <c r="AG8" s="66" t="s">
        <v>40</v>
      </c>
    </row>
    <row r="9" spans="2:34" ht="100" customHeight="1" thickBot="1" x14ac:dyDescent="0.25">
      <c r="B9" s="9">
        <v>7</v>
      </c>
      <c r="C9" s="32" t="s">
        <v>0</v>
      </c>
      <c r="D9" s="42" t="s">
        <v>63</v>
      </c>
      <c r="E9" s="57"/>
      <c r="F9" s="44"/>
      <c r="G9" s="43" t="s">
        <v>62</v>
      </c>
      <c r="H9" s="45" t="s">
        <v>61</v>
      </c>
      <c r="I9" s="3" t="s">
        <v>0</v>
      </c>
      <c r="J9" s="77"/>
      <c r="K9" s="78"/>
      <c r="L9" s="78"/>
      <c r="M9" s="79"/>
      <c r="N9" s="30" t="s">
        <v>0</v>
      </c>
      <c r="O9" s="81" t="s">
        <v>24</v>
      </c>
      <c r="P9" s="81"/>
      <c r="Q9" s="81"/>
      <c r="R9" s="31" t="s">
        <v>0</v>
      </c>
      <c r="S9" s="92" t="s">
        <v>53</v>
      </c>
      <c r="T9" s="56">
        <v>7</v>
      </c>
      <c r="AE9" s="6"/>
      <c r="AH9" s="64" t="s">
        <v>85</v>
      </c>
    </row>
    <row r="10" spans="2:34" ht="100" customHeight="1" thickBot="1" x14ac:dyDescent="0.25">
      <c r="B10" s="9">
        <v>8</v>
      </c>
      <c r="C10" s="87" t="str">
        <f>"+
D5
-"</f>
        <v>+
D5
-</v>
      </c>
      <c r="D10" s="16" t="s">
        <v>0</v>
      </c>
      <c r="E10" s="38" t="s">
        <v>26</v>
      </c>
      <c r="F10" s="3" t="s">
        <v>0</v>
      </c>
      <c r="G10" s="95" t="s">
        <v>54</v>
      </c>
      <c r="H10" s="89"/>
      <c r="I10" s="105"/>
      <c r="J10" s="42" t="s">
        <v>71</v>
      </c>
      <c r="K10" s="43" t="s">
        <v>70</v>
      </c>
      <c r="L10" s="52" t="s">
        <v>62</v>
      </c>
      <c r="M10" s="63" t="s">
        <v>61</v>
      </c>
      <c r="N10" s="14" t="s">
        <v>0</v>
      </c>
      <c r="O10" s="72" t="s">
        <v>25</v>
      </c>
      <c r="P10" s="72"/>
      <c r="Q10" s="81"/>
      <c r="R10" s="31" t="s">
        <v>0</v>
      </c>
      <c r="S10" s="93"/>
      <c r="T10" s="56">
        <v>8</v>
      </c>
      <c r="AE10" s="6"/>
      <c r="AG10" s="66" t="s">
        <v>38</v>
      </c>
    </row>
    <row r="11" spans="2:34" ht="100" customHeight="1" thickBot="1" x14ac:dyDescent="0.25">
      <c r="B11" s="9">
        <v>9</v>
      </c>
      <c r="C11" s="99"/>
      <c r="D11" s="55" t="s">
        <v>75</v>
      </c>
      <c r="E11" s="54" t="s">
        <v>77</v>
      </c>
      <c r="F11" s="53" t="s">
        <v>76</v>
      </c>
      <c r="G11" s="95"/>
      <c r="H11" s="89"/>
      <c r="I11" s="96"/>
      <c r="J11" s="29" t="s">
        <v>0</v>
      </c>
      <c r="K11" s="30" t="s">
        <v>0</v>
      </c>
      <c r="L11" s="39" t="s">
        <v>59</v>
      </c>
      <c r="M11" s="40" t="s">
        <v>58</v>
      </c>
      <c r="N11" s="40" t="s">
        <v>57</v>
      </c>
      <c r="O11" s="40" t="s">
        <v>56</v>
      </c>
      <c r="P11" s="41" t="s">
        <v>55</v>
      </c>
      <c r="Q11" s="30" t="s">
        <v>0</v>
      </c>
      <c r="R11" s="36" t="s">
        <v>0</v>
      </c>
      <c r="S11" s="61" t="s">
        <v>0</v>
      </c>
      <c r="T11" s="68">
        <v>9</v>
      </c>
      <c r="U11" s="22"/>
      <c r="V11" s="22"/>
      <c r="W11" s="22"/>
      <c r="AE11" s="6"/>
      <c r="AH11" s="64" t="s">
        <v>84</v>
      </c>
    </row>
    <row r="12" spans="2:34" ht="100" customHeight="1" thickBot="1" x14ac:dyDescent="0.25">
      <c r="B12" s="9">
        <v>10</v>
      </c>
      <c r="C12" s="18" t="s">
        <v>0</v>
      </c>
      <c r="D12" s="75" t="s">
        <v>31</v>
      </c>
      <c r="E12" s="75"/>
      <c r="F12" s="31" t="s">
        <v>0</v>
      </c>
      <c r="G12" s="95"/>
      <c r="H12" s="89"/>
      <c r="I12" s="96"/>
      <c r="J12" s="26" t="s">
        <v>44</v>
      </c>
      <c r="K12" s="26" t="s">
        <v>46</v>
      </c>
      <c r="L12" s="26" t="s">
        <v>45</v>
      </c>
      <c r="M12" s="26" t="s">
        <v>28</v>
      </c>
      <c r="N12" s="26" t="s">
        <v>27</v>
      </c>
      <c r="O12" s="26" t="s">
        <v>51</v>
      </c>
      <c r="P12" s="26" t="s">
        <v>50</v>
      </c>
      <c r="Q12" s="26" t="s">
        <v>49</v>
      </c>
      <c r="R12" s="26" t="s">
        <v>48</v>
      </c>
      <c r="S12" s="58" t="s">
        <v>47</v>
      </c>
      <c r="T12" s="68">
        <v>10</v>
      </c>
      <c r="U12" s="22"/>
      <c r="V12" s="22"/>
      <c r="W12" s="22"/>
      <c r="AE12" s="6"/>
      <c r="AG12" s="66" t="s">
        <v>39</v>
      </c>
    </row>
    <row r="13" spans="2:34" ht="100" customHeight="1" x14ac:dyDescent="0.2">
      <c r="B13" s="9"/>
      <c r="C13" s="56" t="s">
        <v>1</v>
      </c>
      <c r="D13" s="56" t="s">
        <v>2</v>
      </c>
      <c r="E13" s="56" t="s">
        <v>3</v>
      </c>
      <c r="F13" s="56" t="s">
        <v>4</v>
      </c>
      <c r="G13" s="56" t="s">
        <v>5</v>
      </c>
      <c r="H13" s="56" t="s">
        <v>6</v>
      </c>
      <c r="I13" s="56" t="s">
        <v>7</v>
      </c>
      <c r="J13" s="56" t="s">
        <v>8</v>
      </c>
      <c r="K13" s="56" t="s">
        <v>9</v>
      </c>
      <c r="L13" s="56" t="s">
        <v>10</v>
      </c>
      <c r="M13" s="56" t="s">
        <v>11</v>
      </c>
      <c r="N13" s="56" t="s">
        <v>12</v>
      </c>
      <c r="O13" s="56" t="s">
        <v>13</v>
      </c>
      <c r="P13" s="56" t="s">
        <v>14</v>
      </c>
      <c r="Q13" s="56" t="s">
        <v>15</v>
      </c>
      <c r="R13" s="69" t="s">
        <v>16</v>
      </c>
      <c r="S13" s="69" t="s">
        <v>17</v>
      </c>
      <c r="T13" s="34"/>
      <c r="U13" s="34"/>
      <c r="V13" s="34"/>
      <c r="W13" s="34"/>
      <c r="AE13" s="6"/>
      <c r="AH13" s="64" t="s">
        <v>86</v>
      </c>
    </row>
    <row r="14" spans="2:34" ht="100" customHeight="1" x14ac:dyDescent="0.2">
      <c r="B14" s="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3"/>
      <c r="R14" s="80" t="s">
        <v>52</v>
      </c>
      <c r="S14" s="80"/>
      <c r="T14" s="80"/>
      <c r="U14" s="80"/>
      <c r="V14" s="80"/>
      <c r="W14" s="80"/>
      <c r="AE14" s="6"/>
      <c r="AG14" s="66" t="s">
        <v>89</v>
      </c>
    </row>
    <row r="15" spans="2:34" ht="100" customHeight="1" x14ac:dyDescent="0.2">
      <c r="B15" s="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80"/>
      <c r="S15" s="80"/>
      <c r="T15" s="80"/>
      <c r="U15" s="80"/>
      <c r="V15" s="80"/>
      <c r="W15" s="80"/>
      <c r="AE15" s="6"/>
      <c r="AH15" s="64" t="s">
        <v>90</v>
      </c>
    </row>
    <row r="16" spans="2:34" ht="100" customHeight="1" x14ac:dyDescent="0.2">
      <c r="B16" s="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80"/>
      <c r="S16" s="80"/>
      <c r="T16" s="80"/>
      <c r="U16" s="80"/>
      <c r="V16" s="80"/>
      <c r="W16" s="80"/>
      <c r="AE16" s="6"/>
      <c r="AG16" s="66" t="s">
        <v>91</v>
      </c>
    </row>
    <row r="17" spans="2:34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  <c r="AH17" s="64" t="s">
        <v>92</v>
      </c>
    </row>
    <row r="18" spans="2:34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  <c r="AG18" s="66" t="s">
        <v>87</v>
      </c>
    </row>
    <row r="19" spans="2:34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  <c r="AH19" s="64" t="s">
        <v>88</v>
      </c>
    </row>
    <row r="20" spans="2:34" ht="100" customHeight="1" x14ac:dyDescent="0.2">
      <c r="B20" s="10"/>
      <c r="AE20" s="6"/>
      <c r="AG20" s="66" t="s">
        <v>93</v>
      </c>
    </row>
    <row r="21" spans="2:34" ht="100" customHeight="1" x14ac:dyDescent="0.2">
      <c r="B21" s="10"/>
      <c r="AE21" s="6"/>
      <c r="AH21" s="64" t="s">
        <v>94</v>
      </c>
    </row>
    <row r="22" spans="2:34" ht="100" customHeight="1" x14ac:dyDescent="0.2">
      <c r="B22" s="10"/>
      <c r="AE22" s="6"/>
      <c r="AG22" s="66" t="s">
        <v>95</v>
      </c>
    </row>
    <row r="23" spans="2:34" ht="100" customHeight="1" x14ac:dyDescent="0.2">
      <c r="B23" s="10"/>
      <c r="AE23" s="6"/>
      <c r="AH23" s="64" t="s">
        <v>96</v>
      </c>
    </row>
    <row r="24" spans="2:34" ht="100" customHeight="1" x14ac:dyDescent="0.2">
      <c r="B24" s="10"/>
      <c r="AE24" s="6"/>
      <c r="AG24" s="66" t="s">
        <v>97</v>
      </c>
    </row>
    <row r="25" spans="2:34" ht="100" customHeight="1" x14ac:dyDescent="0.2">
      <c r="B25" s="10"/>
      <c r="AE25" s="6"/>
      <c r="AH25" s="64" t="s">
        <v>98</v>
      </c>
    </row>
    <row r="26" spans="2:34" ht="100" customHeight="1" x14ac:dyDescent="0.2">
      <c r="B26" s="10"/>
      <c r="AE26" s="6"/>
      <c r="AG26" s="66" t="s">
        <v>99</v>
      </c>
    </row>
    <row r="27" spans="2:34" ht="100" customHeight="1" x14ac:dyDescent="0.2">
      <c r="B27" s="10"/>
      <c r="AE27" s="6"/>
      <c r="AH27" s="64" t="s">
        <v>100</v>
      </c>
    </row>
    <row r="28" spans="2:34" ht="100" customHeight="1" x14ac:dyDescent="0.2">
      <c r="B28" s="10"/>
      <c r="AE28" s="6"/>
      <c r="AG28" s="66" t="s">
        <v>104</v>
      </c>
    </row>
    <row r="29" spans="2:34" ht="100" customHeight="1" x14ac:dyDescent="0.2">
      <c r="B29" s="10"/>
      <c r="AE29" s="6"/>
      <c r="AH29" s="64" t="s">
        <v>105</v>
      </c>
    </row>
    <row r="30" spans="2:34" ht="100" customHeight="1" x14ac:dyDescent="0.2">
      <c r="B30" s="10"/>
      <c r="AE30" s="6"/>
      <c r="AG30" s="66" t="s">
        <v>106</v>
      </c>
    </row>
    <row r="31" spans="2:34" ht="100" customHeight="1" x14ac:dyDescent="0.2">
      <c r="B31" s="10"/>
      <c r="AE31" s="6"/>
      <c r="AH31" s="64" t="s">
        <v>107</v>
      </c>
    </row>
    <row r="32" spans="2:34" ht="100" customHeight="1" x14ac:dyDescent="0.2">
      <c r="B32" s="10"/>
      <c r="AE32" s="6"/>
      <c r="AG32" s="66" t="str">
        <f>"+5V"</f>
        <v>+5V</v>
      </c>
    </row>
    <row r="33" spans="2:34" ht="100" customHeight="1" x14ac:dyDescent="0.2">
      <c r="B33" s="10"/>
      <c r="AE33" s="6"/>
      <c r="AH33" s="64" t="s">
        <v>101</v>
      </c>
    </row>
    <row r="34" spans="2:34" ht="100" customHeight="1" x14ac:dyDescent="0.2">
      <c r="B34" s="10"/>
      <c r="AE34" s="6"/>
      <c r="AG34" s="66" t="s">
        <v>102</v>
      </c>
    </row>
    <row r="35" spans="2:34" ht="100" customHeight="1" x14ac:dyDescent="0.2">
      <c r="B35" s="10"/>
      <c r="AE35" s="6"/>
      <c r="AH35" s="64" t="s">
        <v>103</v>
      </c>
    </row>
    <row r="36" spans="2:34" ht="100" customHeight="1" x14ac:dyDescent="0.2">
      <c r="B36" s="10"/>
      <c r="AE36" s="6"/>
    </row>
    <row r="37" spans="2:34" ht="100" customHeight="1" x14ac:dyDescent="0.2">
      <c r="B37" s="10"/>
      <c r="AE37" s="6"/>
    </row>
    <row r="38" spans="2:34" ht="100" customHeight="1" x14ac:dyDescent="0.2">
      <c r="B38" s="10"/>
      <c r="AE38" s="6"/>
    </row>
    <row r="39" spans="2:34" ht="100" customHeight="1" x14ac:dyDescent="0.2">
      <c r="B39" s="10"/>
      <c r="AE39" s="6"/>
    </row>
    <row r="40" spans="2:34" ht="100" customHeight="1" x14ac:dyDescent="0.2">
      <c r="B40" s="10"/>
      <c r="AE40" s="6"/>
    </row>
    <row r="41" spans="2:34" ht="100" customHeight="1" x14ac:dyDescent="0.2">
      <c r="B41" s="10"/>
      <c r="AE41" s="6"/>
    </row>
    <row r="42" spans="2:34" ht="100" customHeight="1" x14ac:dyDescent="0.2">
      <c r="B42" s="10"/>
      <c r="AE42" s="6"/>
    </row>
    <row r="43" spans="2:34" ht="100" customHeight="1" x14ac:dyDescent="0.2">
      <c r="B43" s="10"/>
      <c r="AE43" s="6"/>
    </row>
    <row r="44" spans="2:34" ht="100" customHeight="1" x14ac:dyDescent="0.2">
      <c r="B44" s="10"/>
      <c r="AE44" s="6"/>
    </row>
    <row r="45" spans="2:34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</row>
    <row r="46" spans="2:34" ht="100" customHeight="1" thickTop="1" x14ac:dyDescent="0.2"/>
  </sheetData>
  <mergeCells count="29">
    <mergeCell ref="P3:R3"/>
    <mergeCell ref="P5:R5"/>
    <mergeCell ref="J3:L3"/>
    <mergeCell ref="J5:L5"/>
    <mergeCell ref="M4:O4"/>
    <mergeCell ref="C10:C11"/>
    <mergeCell ref="O10:Q10"/>
    <mergeCell ref="S9:S10"/>
    <mergeCell ref="O6:O7"/>
    <mergeCell ref="N6:N7"/>
    <mergeCell ref="M5:M6"/>
    <mergeCell ref="I6:K6"/>
    <mergeCell ref="J8:M9"/>
    <mergeCell ref="G10:I12"/>
    <mergeCell ref="Q6:R6"/>
    <mergeCell ref="Q7:R7"/>
    <mergeCell ref="O8:Q8"/>
    <mergeCell ref="O9:Q9"/>
    <mergeCell ref="I3:I4"/>
    <mergeCell ref="E4:G4"/>
    <mergeCell ref="D3:E3"/>
    <mergeCell ref="C4:C5"/>
    <mergeCell ref="C7:C8"/>
    <mergeCell ref="G3:H3"/>
    <mergeCell ref="D12:E12"/>
    <mergeCell ref="D8:H8"/>
    <mergeCell ref="R14:W16"/>
    <mergeCell ref="D5:E5"/>
    <mergeCell ref="G5:H5"/>
  </mergeCells>
  <pageMargins left="0.7" right="0.7" top="0.75" bottom="0.75" header="0.3" footer="0.3"/>
  <pageSetup scale="1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E185-3496-2745-BED8-5126D277A9A2}">
  <sheetPr>
    <pageSetUpPr fitToPage="1"/>
  </sheetPr>
  <dimension ref="B1:AK46"/>
  <sheetViews>
    <sheetView zoomScale="50" zoomScaleNormal="50" workbookViewId="0">
      <selection activeCell="F10" sqref="F10"/>
    </sheetView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16384" width="16.6640625" style="1"/>
  </cols>
  <sheetData>
    <row r="1" spans="2:37" ht="100" customHeight="1" thickBot="1" x14ac:dyDescent="0.25"/>
    <row r="2" spans="2:37" ht="100" customHeight="1" thickBot="1" x14ac:dyDescent="0.25">
      <c r="B2" s="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 t="s">
        <v>17</v>
      </c>
      <c r="O2" s="12" t="s">
        <v>16</v>
      </c>
      <c r="P2" s="12" t="s">
        <v>15</v>
      </c>
      <c r="Q2" s="12" t="s">
        <v>14</v>
      </c>
      <c r="R2" s="12" t="s">
        <v>13</v>
      </c>
      <c r="S2" s="12" t="s">
        <v>12</v>
      </c>
      <c r="T2" s="12" t="s">
        <v>11</v>
      </c>
      <c r="U2" s="12" t="s">
        <v>10</v>
      </c>
      <c r="V2" s="12" t="s">
        <v>9</v>
      </c>
      <c r="W2" s="12" t="s">
        <v>8</v>
      </c>
      <c r="X2" s="12" t="s">
        <v>7</v>
      </c>
      <c r="Y2" s="12" t="s">
        <v>6</v>
      </c>
      <c r="Z2" s="12" t="s">
        <v>5</v>
      </c>
      <c r="AA2" s="12" t="s">
        <v>4</v>
      </c>
      <c r="AB2" s="12" t="s">
        <v>3</v>
      </c>
      <c r="AC2" s="12" t="s">
        <v>2</v>
      </c>
      <c r="AD2" s="12" t="s">
        <v>1</v>
      </c>
      <c r="AE2" s="12"/>
      <c r="AF2" s="10"/>
    </row>
    <row r="3" spans="2:37" ht="100" customHeight="1" thickBot="1" x14ac:dyDescent="0.25"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56">
        <v>1</v>
      </c>
      <c r="N3" s="13" t="s">
        <v>0</v>
      </c>
      <c r="O3" s="14" t="s">
        <v>0</v>
      </c>
      <c r="P3" s="14" t="s">
        <v>0</v>
      </c>
      <c r="Q3" s="14" t="s">
        <v>0</v>
      </c>
      <c r="R3" s="14" t="s">
        <v>0</v>
      </c>
      <c r="S3" s="14" t="s">
        <v>0</v>
      </c>
      <c r="T3" s="14" t="s">
        <v>0</v>
      </c>
      <c r="U3" s="14" t="s">
        <v>0</v>
      </c>
      <c r="V3" s="14" t="s">
        <v>0</v>
      </c>
      <c r="W3" s="14" t="s">
        <v>0</v>
      </c>
      <c r="X3" s="15" t="s">
        <v>0</v>
      </c>
      <c r="Y3" s="103" t="s">
        <v>33</v>
      </c>
      <c r="Z3" s="104"/>
      <c r="AA3" s="14" t="s">
        <v>0</v>
      </c>
      <c r="AB3" s="14" t="s">
        <v>0</v>
      </c>
      <c r="AC3" s="14" t="s">
        <v>0</v>
      </c>
      <c r="AD3" s="15" t="s">
        <v>0</v>
      </c>
      <c r="AE3" s="24">
        <v>1</v>
      </c>
    </row>
    <row r="4" spans="2:37" ht="100" customHeight="1" x14ac:dyDescent="0.2"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56">
        <v>2</v>
      </c>
      <c r="N4" s="16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17" t="s">
        <v>0</v>
      </c>
      <c r="AE4" s="24">
        <v>2</v>
      </c>
    </row>
    <row r="5" spans="2:37" ht="100" customHeight="1" x14ac:dyDescent="0.2">
      <c r="B5" s="9"/>
      <c r="C5" s="3"/>
      <c r="D5" s="3"/>
      <c r="E5" s="3"/>
      <c r="F5" s="3"/>
      <c r="G5" s="3"/>
      <c r="H5" s="3"/>
      <c r="I5" s="3"/>
      <c r="J5" s="3"/>
      <c r="K5" s="3"/>
      <c r="L5" s="3"/>
      <c r="M5" s="56">
        <v>3</v>
      </c>
      <c r="N5" s="16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17" t="s">
        <v>0</v>
      </c>
      <c r="AE5" s="24">
        <v>3</v>
      </c>
    </row>
    <row r="6" spans="2:37" ht="100" customHeight="1" x14ac:dyDescent="0.2"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56">
        <v>4</v>
      </c>
      <c r="N6" s="16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17" t="s">
        <v>0</v>
      </c>
      <c r="AE6" s="24">
        <v>4</v>
      </c>
      <c r="AK6" s="1" t="s">
        <v>18</v>
      </c>
    </row>
    <row r="7" spans="2:37" ht="100" customHeight="1" x14ac:dyDescent="0.2">
      <c r="B7" s="9"/>
      <c r="C7" s="25"/>
      <c r="D7" s="25"/>
      <c r="E7" s="25"/>
      <c r="F7" s="25"/>
      <c r="G7" s="25"/>
      <c r="H7" s="25"/>
      <c r="I7" s="25"/>
      <c r="J7" s="25"/>
      <c r="K7" s="25"/>
      <c r="L7" s="25"/>
      <c r="M7" s="56">
        <v>5</v>
      </c>
      <c r="N7" s="16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17" t="s">
        <v>0</v>
      </c>
      <c r="AE7" s="24">
        <v>5</v>
      </c>
    </row>
    <row r="8" spans="2:37" ht="100" customHeight="1" x14ac:dyDescent="0.2"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56">
        <v>6</v>
      </c>
      <c r="N8" s="16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17" t="s">
        <v>0</v>
      </c>
      <c r="AE8" s="24">
        <v>6</v>
      </c>
    </row>
    <row r="9" spans="2:37" ht="100" customHeight="1" thickBot="1" x14ac:dyDescent="0.25"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56">
        <v>7</v>
      </c>
      <c r="N9" s="16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19" t="s">
        <v>0</v>
      </c>
      <c r="Y9" s="19" t="s">
        <v>0</v>
      </c>
      <c r="Z9" s="19" t="s">
        <v>0</v>
      </c>
      <c r="AA9" s="3" t="s">
        <v>0</v>
      </c>
      <c r="AB9" s="3" t="s">
        <v>0</v>
      </c>
      <c r="AC9" s="3" t="s">
        <v>0</v>
      </c>
      <c r="AD9" s="17" t="s">
        <v>0</v>
      </c>
      <c r="AE9" s="24">
        <v>7</v>
      </c>
    </row>
    <row r="10" spans="2:37" ht="100" customHeight="1" x14ac:dyDescent="0.2"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56">
        <v>8</v>
      </c>
      <c r="N10" s="16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106" t="s">
        <v>54</v>
      </c>
      <c r="Y10" s="94"/>
      <c r="Z10" s="105"/>
      <c r="AA10" s="3" t="s">
        <v>0</v>
      </c>
      <c r="AB10" s="3" t="s">
        <v>0</v>
      </c>
      <c r="AC10" s="3" t="s">
        <v>0</v>
      </c>
      <c r="AD10" s="17" t="s">
        <v>0</v>
      </c>
      <c r="AE10" s="24">
        <v>8</v>
      </c>
    </row>
    <row r="11" spans="2:37" ht="100" customHeight="1" x14ac:dyDescent="0.2">
      <c r="B11" s="9"/>
      <c r="C11" s="3"/>
      <c r="D11" s="3"/>
      <c r="E11" s="3"/>
      <c r="F11" s="3"/>
      <c r="G11" s="3"/>
      <c r="H11" s="3"/>
      <c r="I11" s="3"/>
      <c r="J11" s="20"/>
      <c r="K11" s="20"/>
      <c r="L11" s="20"/>
      <c r="M11" s="68">
        <v>9</v>
      </c>
      <c r="N11" s="59" t="s">
        <v>0</v>
      </c>
      <c r="O11" s="20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95"/>
      <c r="Y11" s="89"/>
      <c r="Z11" s="96"/>
      <c r="AA11" s="3" t="s">
        <v>0</v>
      </c>
      <c r="AB11" s="3" t="s">
        <v>0</v>
      </c>
      <c r="AC11" s="3" t="s">
        <v>0</v>
      </c>
      <c r="AD11" s="17" t="s">
        <v>0</v>
      </c>
      <c r="AE11" s="24">
        <v>9</v>
      </c>
    </row>
    <row r="12" spans="2:37" ht="100" customHeight="1" thickBot="1" x14ac:dyDescent="0.25">
      <c r="B12" s="9"/>
      <c r="C12" s="3"/>
      <c r="D12" s="3"/>
      <c r="E12" s="3"/>
      <c r="F12" s="3"/>
      <c r="G12" s="3"/>
      <c r="H12" s="3"/>
      <c r="I12" s="3"/>
      <c r="J12" s="20"/>
      <c r="K12" s="20"/>
      <c r="L12" s="20"/>
      <c r="M12" s="68">
        <v>10</v>
      </c>
      <c r="N12" s="60" t="s">
        <v>47</v>
      </c>
      <c r="O12" s="26" t="s">
        <v>48</v>
      </c>
      <c r="P12" s="26" t="s">
        <v>49</v>
      </c>
      <c r="Q12" s="26" t="s">
        <v>50</v>
      </c>
      <c r="R12" s="26" t="s">
        <v>51</v>
      </c>
      <c r="S12" s="26" t="s">
        <v>27</v>
      </c>
      <c r="T12" s="26" t="s">
        <v>28</v>
      </c>
      <c r="U12" s="26" t="s">
        <v>45</v>
      </c>
      <c r="V12" s="26" t="s">
        <v>46</v>
      </c>
      <c r="W12" s="26" t="s">
        <v>44</v>
      </c>
      <c r="X12" s="95"/>
      <c r="Y12" s="89"/>
      <c r="Z12" s="96"/>
      <c r="AA12" s="19" t="s">
        <v>0</v>
      </c>
      <c r="AB12" s="19" t="s">
        <v>0</v>
      </c>
      <c r="AC12" s="19" t="s">
        <v>0</v>
      </c>
      <c r="AD12" s="28" t="s">
        <v>0</v>
      </c>
      <c r="AE12" s="24">
        <v>10</v>
      </c>
    </row>
    <row r="13" spans="2:37" ht="100" customHeight="1" x14ac:dyDescent="0.7">
      <c r="B13" s="9"/>
      <c r="C13" s="3"/>
      <c r="D13" s="3"/>
      <c r="E13" s="3"/>
      <c r="F13" s="3"/>
      <c r="G13" s="3"/>
      <c r="H13" s="3"/>
      <c r="I13" s="3"/>
      <c r="J13" s="34"/>
      <c r="K13" s="34"/>
      <c r="L13" s="34"/>
      <c r="M13" s="34"/>
      <c r="N13" s="68" t="s">
        <v>17</v>
      </c>
      <c r="O13" s="68" t="s">
        <v>16</v>
      </c>
      <c r="P13" s="56" t="s">
        <v>15</v>
      </c>
      <c r="Q13" s="56" t="s">
        <v>14</v>
      </c>
      <c r="R13" s="56" t="s">
        <v>13</v>
      </c>
      <c r="S13" s="56" t="s">
        <v>12</v>
      </c>
      <c r="T13" s="56" t="s">
        <v>11</v>
      </c>
      <c r="U13" s="56" t="s">
        <v>10</v>
      </c>
      <c r="V13" s="70" t="s">
        <v>9</v>
      </c>
      <c r="W13" s="70" t="s">
        <v>8</v>
      </c>
      <c r="X13" s="70" t="s">
        <v>7</v>
      </c>
      <c r="Y13" s="70" t="s">
        <v>6</v>
      </c>
      <c r="Z13" s="70" t="s">
        <v>5</v>
      </c>
      <c r="AA13" s="70" t="s">
        <v>4</v>
      </c>
      <c r="AB13" s="70" t="s">
        <v>3</v>
      </c>
      <c r="AC13" s="70" t="s">
        <v>2</v>
      </c>
      <c r="AD13" s="70" t="s">
        <v>1</v>
      </c>
      <c r="AE13" s="6"/>
    </row>
    <row r="14" spans="2:37" ht="100" customHeight="1" x14ac:dyDescent="0.2">
      <c r="B14" s="9"/>
      <c r="C14" s="25"/>
      <c r="D14" s="25"/>
      <c r="E14" s="25"/>
      <c r="F14" s="25"/>
      <c r="G14" s="25"/>
      <c r="H14" s="25"/>
      <c r="I14" s="25"/>
      <c r="J14" s="80" t="s">
        <v>52</v>
      </c>
      <c r="K14" s="80"/>
      <c r="L14" s="80"/>
      <c r="M14" s="80"/>
      <c r="N14" s="80"/>
      <c r="O14" s="80"/>
      <c r="P14" s="25"/>
      <c r="Q14" s="27"/>
      <c r="R14" s="27"/>
      <c r="S14" s="27"/>
      <c r="T14" s="27"/>
      <c r="U14" s="27"/>
      <c r="AE14" s="6"/>
    </row>
    <row r="15" spans="2:37" ht="100" customHeight="1" x14ac:dyDescent="0.2">
      <c r="B15" s="9"/>
      <c r="C15" s="3"/>
      <c r="D15" s="3"/>
      <c r="E15" s="3"/>
      <c r="F15" s="3"/>
      <c r="G15" s="3"/>
      <c r="H15" s="3"/>
      <c r="I15" s="3"/>
      <c r="J15" s="80"/>
      <c r="K15" s="80"/>
      <c r="L15" s="80"/>
      <c r="M15" s="80"/>
      <c r="N15" s="80"/>
      <c r="O15" s="80"/>
      <c r="P15" s="3"/>
      <c r="Q15" s="27"/>
      <c r="R15" s="27"/>
      <c r="S15" s="27"/>
      <c r="T15" s="27"/>
      <c r="U15" s="27"/>
      <c r="AE15" s="6"/>
    </row>
    <row r="16" spans="2:37" ht="100" customHeight="1" x14ac:dyDescent="0.2">
      <c r="B16" s="9"/>
      <c r="C16" s="3"/>
      <c r="D16" s="3"/>
      <c r="E16" s="3"/>
      <c r="F16" s="3"/>
      <c r="G16" s="3"/>
      <c r="H16" s="3"/>
      <c r="I16" s="3"/>
      <c r="J16" s="80"/>
      <c r="K16" s="80"/>
      <c r="L16" s="80"/>
      <c r="M16" s="80"/>
      <c r="N16" s="80"/>
      <c r="O16" s="80"/>
      <c r="P16" s="3"/>
      <c r="Q16" s="3"/>
      <c r="R16" s="25"/>
      <c r="S16" s="25"/>
      <c r="T16" s="25"/>
      <c r="U16" s="25"/>
      <c r="V16" s="25"/>
      <c r="W16" s="25"/>
      <c r="X16" s="25"/>
      <c r="Y16" s="25"/>
      <c r="Z16" s="25"/>
      <c r="AA16" s="25"/>
      <c r="AE16" s="6"/>
    </row>
    <row r="17" spans="2:31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</row>
    <row r="18" spans="2:31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</row>
    <row r="19" spans="2:31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</row>
    <row r="20" spans="2:31" ht="100" customHeight="1" x14ac:dyDescent="0.2">
      <c r="B20" s="10"/>
      <c r="AE20" s="6"/>
    </row>
    <row r="21" spans="2:31" ht="100" customHeight="1" x14ac:dyDescent="0.2">
      <c r="B21" s="10"/>
      <c r="AE21" s="6"/>
    </row>
    <row r="22" spans="2:31" ht="100" customHeight="1" x14ac:dyDescent="0.2">
      <c r="B22" s="10"/>
      <c r="AE22" s="6"/>
    </row>
    <row r="23" spans="2:31" ht="100" customHeight="1" x14ac:dyDescent="0.2">
      <c r="B23" s="10"/>
      <c r="AE23" s="6"/>
    </row>
    <row r="24" spans="2:31" ht="100" customHeight="1" x14ac:dyDescent="0.2">
      <c r="B24" s="10"/>
      <c r="AE24" s="6"/>
    </row>
    <row r="25" spans="2:31" ht="100" customHeight="1" x14ac:dyDescent="0.2">
      <c r="B25" s="10"/>
      <c r="AE25" s="6"/>
    </row>
    <row r="26" spans="2:31" ht="100" customHeight="1" x14ac:dyDescent="0.2">
      <c r="B26" s="10"/>
      <c r="AE26" s="6"/>
    </row>
    <row r="27" spans="2:31" ht="100" customHeight="1" x14ac:dyDescent="0.2">
      <c r="B27" s="10"/>
      <c r="AE27" s="6"/>
    </row>
    <row r="28" spans="2:31" ht="100" customHeight="1" x14ac:dyDescent="0.2">
      <c r="B28" s="10"/>
      <c r="AE28" s="6"/>
    </row>
    <row r="29" spans="2:31" ht="100" customHeight="1" x14ac:dyDescent="0.2">
      <c r="B29" s="10"/>
      <c r="AE29" s="6"/>
    </row>
    <row r="30" spans="2:31" ht="100" customHeight="1" x14ac:dyDescent="0.2">
      <c r="B30" s="10"/>
      <c r="AE30" s="6"/>
    </row>
    <row r="31" spans="2:31" ht="100" customHeight="1" x14ac:dyDescent="0.2">
      <c r="B31" s="10"/>
      <c r="AE31" s="6"/>
    </row>
    <row r="32" spans="2:31" ht="100" customHeight="1" x14ac:dyDescent="0.2">
      <c r="B32" s="10"/>
      <c r="AE32" s="6"/>
    </row>
    <row r="33" spans="2:31" ht="100" customHeight="1" x14ac:dyDescent="0.2">
      <c r="B33" s="10"/>
      <c r="AE33" s="6"/>
    </row>
    <row r="34" spans="2:31" ht="100" customHeight="1" x14ac:dyDescent="0.2">
      <c r="B34" s="10"/>
      <c r="AE34" s="6"/>
    </row>
    <row r="35" spans="2:31" ht="100" customHeight="1" x14ac:dyDescent="0.2">
      <c r="B35" s="10"/>
      <c r="AE35" s="6"/>
    </row>
    <row r="36" spans="2:31" ht="100" customHeight="1" x14ac:dyDescent="0.2">
      <c r="B36" s="10"/>
      <c r="AE36" s="6"/>
    </row>
    <row r="37" spans="2:31" ht="100" customHeight="1" x14ac:dyDescent="0.2">
      <c r="B37" s="10"/>
      <c r="AE37" s="6"/>
    </row>
    <row r="38" spans="2:31" ht="100" customHeight="1" x14ac:dyDescent="0.2">
      <c r="B38" s="10"/>
      <c r="AE38" s="6"/>
    </row>
    <row r="39" spans="2:31" ht="100" customHeight="1" x14ac:dyDescent="0.2">
      <c r="B39" s="10"/>
      <c r="AE39" s="6"/>
    </row>
    <row r="40" spans="2:31" ht="100" customHeight="1" x14ac:dyDescent="0.2">
      <c r="B40" s="10"/>
      <c r="AE40" s="6"/>
    </row>
    <row r="41" spans="2:31" ht="100" customHeight="1" x14ac:dyDescent="0.2">
      <c r="B41" s="10"/>
      <c r="AE41" s="6"/>
    </row>
    <row r="42" spans="2:31" ht="100" customHeight="1" x14ac:dyDescent="0.2">
      <c r="B42" s="10"/>
      <c r="AE42" s="6"/>
    </row>
    <row r="43" spans="2:31" ht="100" customHeight="1" x14ac:dyDescent="0.2">
      <c r="B43" s="10"/>
      <c r="AE43" s="6"/>
    </row>
    <row r="44" spans="2:31" ht="100" customHeight="1" x14ac:dyDescent="0.2">
      <c r="B44" s="10"/>
      <c r="AE44" s="6"/>
    </row>
    <row r="45" spans="2:31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</row>
    <row r="46" spans="2:31" ht="100" customHeight="1" thickTop="1" x14ac:dyDescent="0.2"/>
  </sheetData>
  <mergeCells count="3">
    <mergeCell ref="J14:O16"/>
    <mergeCell ref="X10:Z12"/>
    <mergeCell ref="Y3:Z3"/>
  </mergeCells>
  <pageMargins left="0.7" right="0.7" top="0.75" bottom="0.75" header="0.3" footer="0.3"/>
  <pageSetup scale="21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DBCD-D4C1-3540-AF3C-398C59E944CA}">
  <sheetPr>
    <pageSetUpPr fitToPage="1"/>
  </sheetPr>
  <dimension ref="B1:AE46"/>
  <sheetViews>
    <sheetView zoomScale="50" zoomScaleNormal="50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16384" width="16.6640625" style="1"/>
  </cols>
  <sheetData>
    <row r="1" spans="2:31" ht="100" customHeight="1" thickBot="1" x14ac:dyDescent="0.25">
      <c r="G1" s="57"/>
      <c r="H1" s="57"/>
    </row>
    <row r="2" spans="2:31" ht="100" customHeight="1" thickBot="1" x14ac:dyDescent="0.25">
      <c r="B2" s="8"/>
      <c r="C2" s="12" t="s">
        <v>1</v>
      </c>
      <c r="D2" s="12" t="s">
        <v>2</v>
      </c>
      <c r="E2" s="12" t="s">
        <v>3</v>
      </c>
      <c r="F2" s="12" t="s">
        <v>4</v>
      </c>
      <c r="G2" s="56" t="s">
        <v>5</v>
      </c>
      <c r="H2" s="56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/>
      <c r="U2" s="12"/>
      <c r="V2" s="12"/>
      <c r="W2" s="12"/>
      <c r="X2" s="12"/>
      <c r="Y2" s="12"/>
      <c r="Z2" s="12"/>
      <c r="AA2" s="12"/>
      <c r="AB2" s="2"/>
      <c r="AC2" s="2"/>
      <c r="AD2" s="2"/>
      <c r="AE2" s="5"/>
    </row>
    <row r="3" spans="2:31" ht="100" customHeight="1" thickBot="1" x14ac:dyDescent="0.25">
      <c r="B3" s="9">
        <v>1</v>
      </c>
      <c r="C3" s="13" t="s">
        <v>0</v>
      </c>
      <c r="D3" s="14" t="s">
        <v>0</v>
      </c>
      <c r="E3" s="14" t="s">
        <v>0</v>
      </c>
      <c r="F3" s="14" t="s">
        <v>0</v>
      </c>
      <c r="G3" s="103" t="s">
        <v>33</v>
      </c>
      <c r="H3" s="104"/>
      <c r="I3" s="14" t="s">
        <v>0</v>
      </c>
      <c r="J3" s="14" t="s">
        <v>0</v>
      </c>
      <c r="K3" s="14" t="s">
        <v>0</v>
      </c>
      <c r="L3" s="14" t="s">
        <v>0</v>
      </c>
      <c r="M3" s="14" t="s">
        <v>0</v>
      </c>
      <c r="N3" s="14" t="s">
        <v>0</v>
      </c>
      <c r="O3" s="14" t="s">
        <v>0</v>
      </c>
      <c r="P3" s="14" t="s">
        <v>0</v>
      </c>
      <c r="Q3" s="14" t="s">
        <v>0</v>
      </c>
      <c r="R3" s="14" t="s">
        <v>0</v>
      </c>
      <c r="S3" s="15" t="s">
        <v>0</v>
      </c>
      <c r="T3" s="56">
        <v>1</v>
      </c>
      <c r="AE3" s="6"/>
    </row>
    <row r="4" spans="2:31" ht="100" customHeight="1" x14ac:dyDescent="0.2">
      <c r="B4" s="9">
        <v>2</v>
      </c>
      <c r="C4" s="16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17" t="s">
        <v>0</v>
      </c>
      <c r="T4" s="56">
        <v>2</v>
      </c>
      <c r="AE4" s="6"/>
    </row>
    <row r="5" spans="2:31" ht="100" customHeight="1" x14ac:dyDescent="0.2">
      <c r="B5" s="9">
        <v>3</v>
      </c>
      <c r="C5" s="16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17" t="s">
        <v>0</v>
      </c>
      <c r="T5" s="56">
        <v>3</v>
      </c>
      <c r="AE5" s="6"/>
    </row>
    <row r="6" spans="2:31" ht="100" customHeight="1" x14ac:dyDescent="1">
      <c r="B6" s="9">
        <v>4</v>
      </c>
      <c r="C6" s="16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17" t="s">
        <v>0</v>
      </c>
      <c r="T6" s="56">
        <v>4</v>
      </c>
      <c r="U6" s="23"/>
      <c r="V6" s="23"/>
      <c r="W6" s="23"/>
      <c r="X6" s="23"/>
      <c r="Y6" s="23"/>
      <c r="Z6" s="23"/>
      <c r="AA6" s="23"/>
      <c r="AB6" s="23"/>
      <c r="AC6" s="23"/>
      <c r="AD6" s="23"/>
      <c r="AE6" s="6"/>
    </row>
    <row r="7" spans="2:31" ht="100" customHeight="1" x14ac:dyDescent="0.2">
      <c r="B7" s="9">
        <v>5</v>
      </c>
      <c r="C7" s="16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17" t="s">
        <v>0</v>
      </c>
      <c r="T7" s="56">
        <v>5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6"/>
    </row>
    <row r="8" spans="2:31" ht="100" customHeight="1" x14ac:dyDescent="0.2">
      <c r="B8" s="9">
        <v>6</v>
      </c>
      <c r="C8" s="16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17" t="s">
        <v>0</v>
      </c>
      <c r="T8" s="56">
        <v>6</v>
      </c>
      <c r="AE8" s="6"/>
    </row>
    <row r="9" spans="2:31" ht="100" customHeight="1" thickBot="1" x14ac:dyDescent="0.25">
      <c r="B9" s="9">
        <v>7</v>
      </c>
      <c r="C9" s="16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17" t="s">
        <v>0</v>
      </c>
      <c r="T9" s="56">
        <v>7</v>
      </c>
      <c r="AE9" s="6"/>
    </row>
    <row r="10" spans="2:31" ht="100" customHeight="1" x14ac:dyDescent="0.2">
      <c r="B10" s="9">
        <v>8</v>
      </c>
      <c r="C10" s="16" t="s">
        <v>0</v>
      </c>
      <c r="D10" s="3" t="s">
        <v>0</v>
      </c>
      <c r="E10" s="3" t="s">
        <v>0</v>
      </c>
      <c r="F10" s="3" t="s">
        <v>0</v>
      </c>
      <c r="G10" s="106" t="s">
        <v>54</v>
      </c>
      <c r="H10" s="94"/>
      <c r="I10" s="105"/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17" t="s">
        <v>0</v>
      </c>
      <c r="T10" s="56">
        <v>8</v>
      </c>
      <c r="AE10" s="6"/>
    </row>
    <row r="11" spans="2:31" ht="100" customHeight="1" x14ac:dyDescent="0.2">
      <c r="B11" s="9">
        <v>9</v>
      </c>
      <c r="C11" s="16" t="s">
        <v>0</v>
      </c>
      <c r="D11" s="3" t="s">
        <v>0</v>
      </c>
      <c r="E11" s="3" t="s">
        <v>0</v>
      </c>
      <c r="F11" s="3" t="s">
        <v>0</v>
      </c>
      <c r="G11" s="95"/>
      <c r="H11" s="89"/>
      <c r="I11" s="96"/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20" t="s">
        <v>0</v>
      </c>
      <c r="S11" s="21" t="s">
        <v>0</v>
      </c>
      <c r="T11" s="68">
        <v>9</v>
      </c>
      <c r="U11" s="22"/>
      <c r="V11" s="22"/>
      <c r="W11" s="22"/>
      <c r="AE11" s="6"/>
    </row>
    <row r="12" spans="2:31" ht="100" customHeight="1" thickBot="1" x14ac:dyDescent="0.25">
      <c r="B12" s="9">
        <v>10</v>
      </c>
      <c r="C12" s="18" t="s">
        <v>0</v>
      </c>
      <c r="D12" s="19" t="s">
        <v>0</v>
      </c>
      <c r="E12" s="19" t="s">
        <v>0</v>
      </c>
      <c r="F12" s="19" t="s">
        <v>0</v>
      </c>
      <c r="G12" s="95"/>
      <c r="H12" s="89"/>
      <c r="I12" s="96"/>
      <c r="J12" s="26" t="s">
        <v>44</v>
      </c>
      <c r="K12" s="26" t="s">
        <v>46</v>
      </c>
      <c r="L12" s="26" t="s">
        <v>45</v>
      </c>
      <c r="M12" s="26" t="s">
        <v>28</v>
      </c>
      <c r="N12" s="26" t="s">
        <v>27</v>
      </c>
      <c r="O12" s="26" t="s">
        <v>51</v>
      </c>
      <c r="P12" s="26" t="s">
        <v>50</v>
      </c>
      <c r="Q12" s="26" t="s">
        <v>49</v>
      </c>
      <c r="R12" s="26" t="s">
        <v>48</v>
      </c>
      <c r="S12" s="58" t="s">
        <v>47</v>
      </c>
      <c r="T12" s="68">
        <v>10</v>
      </c>
      <c r="U12" s="22"/>
      <c r="V12" s="22"/>
      <c r="W12" s="22"/>
      <c r="AE12" s="6"/>
    </row>
    <row r="13" spans="2:31" ht="100" customHeight="1" x14ac:dyDescent="0.2">
      <c r="B13" s="9"/>
      <c r="C13" s="56" t="s">
        <v>1</v>
      </c>
      <c r="D13" s="56" t="s">
        <v>2</v>
      </c>
      <c r="E13" s="56" t="s">
        <v>3</v>
      </c>
      <c r="F13" s="56" t="s">
        <v>4</v>
      </c>
      <c r="G13" s="56" t="s">
        <v>5</v>
      </c>
      <c r="H13" s="56" t="s">
        <v>6</v>
      </c>
      <c r="I13" s="56" t="s">
        <v>7</v>
      </c>
      <c r="J13" s="56" t="s">
        <v>8</v>
      </c>
      <c r="K13" s="56" t="s">
        <v>9</v>
      </c>
      <c r="L13" s="56" t="s">
        <v>10</v>
      </c>
      <c r="M13" s="56" t="s">
        <v>11</v>
      </c>
      <c r="N13" s="56" t="s">
        <v>12</v>
      </c>
      <c r="O13" s="56" t="s">
        <v>13</v>
      </c>
      <c r="P13" s="56" t="s">
        <v>14</v>
      </c>
      <c r="Q13" s="56" t="s">
        <v>15</v>
      </c>
      <c r="R13" s="69" t="s">
        <v>16</v>
      </c>
      <c r="S13" s="69" t="s">
        <v>17</v>
      </c>
      <c r="T13" s="34"/>
      <c r="U13" s="34"/>
      <c r="V13" s="34"/>
      <c r="W13" s="34"/>
      <c r="AE13" s="6"/>
    </row>
    <row r="14" spans="2:31" ht="100" customHeight="1" x14ac:dyDescent="0.2">
      <c r="B14" s="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3"/>
      <c r="R14" s="80" t="s">
        <v>52</v>
      </c>
      <c r="S14" s="80"/>
      <c r="T14" s="80"/>
      <c r="U14" s="80"/>
      <c r="V14" s="80"/>
      <c r="W14" s="80"/>
      <c r="AE14" s="6"/>
    </row>
    <row r="15" spans="2:31" ht="100" customHeight="1" x14ac:dyDescent="0.2">
      <c r="B15" s="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80"/>
      <c r="S15" s="80"/>
      <c r="T15" s="80"/>
      <c r="U15" s="80"/>
      <c r="V15" s="80"/>
      <c r="W15" s="80"/>
      <c r="AE15" s="6"/>
    </row>
    <row r="16" spans="2:31" ht="100" customHeight="1" x14ac:dyDescent="0.2">
      <c r="B16" s="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80"/>
      <c r="S16" s="80"/>
      <c r="T16" s="80"/>
      <c r="U16" s="80"/>
      <c r="V16" s="80"/>
      <c r="W16" s="80"/>
      <c r="AE16" s="6"/>
    </row>
    <row r="17" spans="2:31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</row>
    <row r="18" spans="2:31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</row>
    <row r="19" spans="2:31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</row>
    <row r="20" spans="2:31" ht="100" customHeight="1" x14ac:dyDescent="0.2">
      <c r="B20" s="10"/>
      <c r="AE20" s="6"/>
    </row>
    <row r="21" spans="2:31" ht="100" customHeight="1" x14ac:dyDescent="0.2">
      <c r="B21" s="10"/>
      <c r="AE21" s="6"/>
    </row>
    <row r="22" spans="2:31" ht="100" customHeight="1" x14ac:dyDescent="0.2">
      <c r="B22" s="10"/>
      <c r="AE22" s="6"/>
    </row>
    <row r="23" spans="2:31" ht="100" customHeight="1" x14ac:dyDescent="0.2">
      <c r="B23" s="10"/>
      <c r="AE23" s="6"/>
    </row>
    <row r="24" spans="2:31" ht="100" customHeight="1" x14ac:dyDescent="0.2">
      <c r="B24" s="10"/>
      <c r="AE24" s="6"/>
    </row>
    <row r="25" spans="2:31" ht="100" customHeight="1" x14ac:dyDescent="0.2">
      <c r="B25" s="10"/>
      <c r="AE25" s="6"/>
    </row>
    <row r="26" spans="2:31" ht="100" customHeight="1" x14ac:dyDescent="0.2">
      <c r="B26" s="10"/>
      <c r="AE26" s="6"/>
    </row>
    <row r="27" spans="2:31" ht="100" customHeight="1" x14ac:dyDescent="0.2">
      <c r="B27" s="10"/>
      <c r="AE27" s="6"/>
    </row>
    <row r="28" spans="2:31" ht="100" customHeight="1" x14ac:dyDescent="0.2">
      <c r="B28" s="10"/>
      <c r="AE28" s="6"/>
    </row>
    <row r="29" spans="2:31" ht="100" customHeight="1" x14ac:dyDescent="0.2">
      <c r="B29" s="10"/>
      <c r="AE29" s="6"/>
    </row>
    <row r="30" spans="2:31" ht="100" customHeight="1" x14ac:dyDescent="0.2">
      <c r="B30" s="10"/>
      <c r="AE30" s="6"/>
    </row>
    <row r="31" spans="2:31" ht="100" customHeight="1" x14ac:dyDescent="0.2">
      <c r="B31" s="10"/>
      <c r="AE31" s="6"/>
    </row>
    <row r="32" spans="2:31" ht="100" customHeight="1" x14ac:dyDescent="0.2">
      <c r="B32" s="10"/>
      <c r="AE32" s="6"/>
    </row>
    <row r="33" spans="2:31" ht="100" customHeight="1" x14ac:dyDescent="0.2">
      <c r="B33" s="10"/>
      <c r="AE33" s="6"/>
    </row>
    <row r="34" spans="2:31" ht="100" customHeight="1" x14ac:dyDescent="0.2">
      <c r="B34" s="10"/>
      <c r="AE34" s="6"/>
    </row>
    <row r="35" spans="2:31" ht="100" customHeight="1" x14ac:dyDescent="0.2">
      <c r="B35" s="10"/>
      <c r="AE35" s="6"/>
    </row>
    <row r="36" spans="2:31" ht="100" customHeight="1" x14ac:dyDescent="0.2">
      <c r="B36" s="10"/>
      <c r="AE36" s="6"/>
    </row>
    <row r="37" spans="2:31" ht="100" customHeight="1" x14ac:dyDescent="0.2">
      <c r="B37" s="10"/>
      <c r="AE37" s="6"/>
    </row>
    <row r="38" spans="2:31" ht="100" customHeight="1" x14ac:dyDescent="0.2">
      <c r="B38" s="10"/>
      <c r="AE38" s="6"/>
    </row>
    <row r="39" spans="2:31" ht="100" customHeight="1" x14ac:dyDescent="0.2">
      <c r="B39" s="10"/>
      <c r="AE39" s="6"/>
    </row>
    <row r="40" spans="2:31" ht="100" customHeight="1" x14ac:dyDescent="0.2">
      <c r="B40" s="10"/>
      <c r="AE40" s="6"/>
    </row>
    <row r="41" spans="2:31" ht="100" customHeight="1" x14ac:dyDescent="0.2">
      <c r="B41" s="10"/>
      <c r="AE41" s="6"/>
    </row>
    <row r="42" spans="2:31" ht="100" customHeight="1" x14ac:dyDescent="0.2">
      <c r="B42" s="10"/>
      <c r="AE42" s="6"/>
    </row>
    <row r="43" spans="2:31" ht="100" customHeight="1" x14ac:dyDescent="0.2">
      <c r="B43" s="10"/>
      <c r="AE43" s="6"/>
    </row>
    <row r="44" spans="2:31" ht="100" customHeight="1" x14ac:dyDescent="0.2">
      <c r="B44" s="10"/>
      <c r="AE44" s="6"/>
    </row>
    <row r="45" spans="2:31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</row>
    <row r="46" spans="2:31" ht="100" customHeight="1" thickTop="1" x14ac:dyDescent="0.2"/>
  </sheetData>
  <mergeCells count="3">
    <mergeCell ref="G3:H3"/>
    <mergeCell ref="R14:W16"/>
    <mergeCell ref="G10:I12"/>
  </mergeCells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Component Side</vt:lpstr>
      <vt:lpstr>Wiring Side</vt:lpstr>
      <vt:lpstr>Back of Prototype Area</vt:lpstr>
      <vt:lpstr>Front of Prototype Area</vt:lpstr>
      <vt:lpstr>'Back of Prototype Area'!Print_Area</vt:lpstr>
      <vt:lpstr>'Component Side'!Print_Area</vt:lpstr>
      <vt:lpstr>'Wiring Side'!Print_Area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Toal</dc:creator>
  <cp:lastModifiedBy>Ted Toal</cp:lastModifiedBy>
  <cp:lastPrinted>2023-06-30T02:39:48Z</cp:lastPrinted>
  <dcterms:created xsi:type="dcterms:W3CDTF">2023-04-03T21:17:59Z</dcterms:created>
  <dcterms:modified xsi:type="dcterms:W3CDTF">2023-07-05T00:53:48Z</dcterms:modified>
</cp:coreProperties>
</file>